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eliagroup.sharepoint.com/sites/MCCSTopicGroups/Shared Documents/11.00_Productization (MCCS NextGen)/04_Grid Analysis/IN_State Estimator/Market Sounding/"/>
    </mc:Choice>
  </mc:AlternateContent>
  <xr:revisionPtr revIDLastSave="576" documentId="13_ncr:1_{202AEB18-C421-43F4-860D-D9B2BED3B0A6}" xr6:coauthVersionLast="47" xr6:coauthVersionMax="47" xr10:uidLastSave="{001F3850-4123-4E49-A410-B5A1D4AA1B49}"/>
  <bookViews>
    <workbookView xWindow="-108" yWindow="-108" windowWidth="23256" windowHeight="12456" activeTab="4" xr2:uid="{00000000-000D-0000-FFFF-FFFF00000000}"/>
  </bookViews>
  <sheets>
    <sheet name="00 Editing Note" sheetId="4" r:id="rId1"/>
    <sheet name="01 Content" sheetId="5" r:id="rId2"/>
    <sheet name="02 Introduction" sheetId="13" r:id="rId3"/>
    <sheet name="03 SE &amp; Extended Func." sheetId="12" r:id="rId4"/>
    <sheet name="04 IT-related topics" sheetId="9" r:id="rId5"/>
  </sheets>
  <definedNames>
    <definedName name="_xlnm._FilterDatabase" localSheetId="3" hidden="1">'03 SE &amp; Extended Func.'!$B$3:$E$4</definedName>
    <definedName name="_xlnm._FilterDatabase" localSheetId="4" hidden="1">'04 IT-related topics'!$B$3:$D$4</definedName>
    <definedName name="_xlnm.Print_Area" localSheetId="1">'01 Content'!$A$1:$C$23</definedName>
    <definedName name="_xlnm.Print_Area" localSheetId="2">'02 Introduction'!$A$1:$C$32</definedName>
    <definedName name="_xlnm.Print_Area" localSheetId="3">'03 SE &amp; Extended Func.'!$A$1:$E$24</definedName>
    <definedName name="_xlnm.Print_Area" localSheetId="4">'04 IT-related topics'!$A$1:$D$27</definedName>
    <definedName name="Kategori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5" l="1"/>
  <c r="C15" i="5"/>
  <c r="C14" i="5"/>
  <c r="C13" i="5"/>
  <c r="C12" i="5"/>
  <c r="C11" i="5"/>
  <c r="C10" i="5"/>
  <c r="C9" i="5"/>
  <c r="B2" i="13"/>
  <c r="B2" i="5"/>
  <c r="C20" i="5" l="1"/>
  <c r="C19" i="5" l="1"/>
</calcChain>
</file>

<file path=xl/sharedStrings.xml><?xml version="1.0" encoding="utf-8"?>
<sst xmlns="http://schemas.openxmlformats.org/spreadsheetml/2006/main" count="188" uniqueCount="158">
  <si>
    <t>Notes for the vendor on the processing of the present document</t>
  </si>
  <si>
    <t xml:space="preserve">This market evaluation is intended to be used by the vendor to answer or process questions or tasks related to 50hertz's State Estimation Initiative.
In this context, please note the following processing instructions:
</t>
  </si>
  <si>
    <t xml:space="preserve">Please enter your responses in the designated "Vendor Response"" column of the respective Task and Question Tables.
</t>
  </si>
  <si>
    <t xml:space="preserve">If possible, keep your answers short and precise. If necessary, you can include one-to-one references to attached files (concrete graphics and/or individual MS PowerPoint slides, etc.) in the respective answer fields.
</t>
  </si>
  <si>
    <t xml:space="preserve">Unless 50Hertz specifically asks for additional documents in the task or question, please do not attach any additional documents from which the answer or processing of a task or question could result.
</t>
  </si>
  <si>
    <t xml:space="preserve">Please save the response document you edited in MS Office Excel format with the following name: MEV_SE_for_50Hertz_&lt;Name Provider&gt;.xlsx.
Unfortunately, providing the response document in pdf format cannot be accepted.
</t>
  </si>
  <si>
    <t>01 Content</t>
  </si>
  <si>
    <t>3.1</t>
  </si>
  <si>
    <t>3.2</t>
  </si>
  <si>
    <t>Attachment</t>
  </si>
  <si>
    <t>1</t>
  </si>
  <si>
    <t>Questions about State Estimation competences</t>
  </si>
  <si>
    <t>Capability</t>
  </si>
  <si>
    <t>Select answer (dropdown) or leave blank</t>
  </si>
  <si>
    <t>Explanation/Details/Specification</t>
  </si>
  <si>
    <t>Industry Knowledge and Experience</t>
  </si>
  <si>
    <t>Is your company involved in research concerning State Estimation? If yes, which?</t>
  </si>
  <si>
    <t>Topology Processing &amp; Plausibility Check</t>
  </si>
  <si>
    <t>Topology Processing</t>
  </si>
  <si>
    <t>Can the tool do plausibility checks of grid data? If yes, which checks are provided?</t>
  </si>
  <si>
    <t>Checking of Plausibility</t>
  </si>
  <si>
    <t>Is bus section processing/ grid reduction performed?</t>
  </si>
  <si>
    <t>Observability Analysis</t>
  </si>
  <si>
    <t>Analyse Grid Observability</t>
  </si>
  <si>
    <t>Is the system able to assess the observability of the power grid and identify unobservable parts of the grid?</t>
  </si>
  <si>
    <t>How does the system assess the observability of the power grid?</t>
  </si>
  <si>
    <t>Is the system able to provide non-observable parts of the power grid with pseudo-measurements to establish observability?</t>
  </si>
  <si>
    <t>Is the system able to generate pseudo-measurements based on parameterizable rules?</t>
  </si>
  <si>
    <t>Can a substitute value strategy be defined in the system to prioritize the available pseudo-measurement values?</t>
  </si>
  <si>
    <t>State Estimation Solution</t>
  </si>
  <si>
    <t>State Estimation</t>
  </si>
  <si>
    <t>Bad Data Handling</t>
  </si>
  <si>
    <t>Handling of Bad Data</t>
  </si>
  <si>
    <t>Is it possible to specify a cos-phi to calculate the pseudo-node balance?</t>
  </si>
  <si>
    <t>Is it possible to set a delay time for the replacement value strategy (e.g. because certain input values may be delayed and should still be used, before replacement values are used)?</t>
  </si>
  <si>
    <t>Can the tool detect bad data? If yes, which methods are provided?</t>
  </si>
  <si>
    <t>Can the system replace bad data using a defined replacement value strategy and rerun the estimation?</t>
  </si>
  <si>
    <t>User Interface</t>
  </si>
  <si>
    <t>General Requirements</t>
  </si>
  <si>
    <t>Is offline mode supported (e.g. for training of operators)?</t>
  </si>
  <si>
    <t>General</t>
  </si>
  <si>
    <t>General IT-releated questions</t>
  </si>
  <si>
    <t>Modularity, Programming Interfaces and IT-Services</t>
  </si>
  <si>
    <t>3.1.1</t>
  </si>
  <si>
    <t>3.1.2</t>
  </si>
  <si>
    <t>To what extend does the tool allow programmability within the tool itself?</t>
  </si>
  <si>
    <t>3.1.3</t>
  </si>
  <si>
    <t>What operating systems are supported?</t>
  </si>
  <si>
    <t>3.1.4</t>
  </si>
  <si>
    <t>Are there dependencies on other software (databases, middleware, …) to be able to run the sofware? If yes, please name the dependecies.</t>
  </si>
  <si>
    <t>Can you run the software in (docker-) containers?</t>
  </si>
  <si>
    <t>If (3.1.5) yes: Are images available?</t>
  </si>
  <si>
    <t>If (3.1.5) yes: Do you offer Images using Windows as base image?</t>
  </si>
  <si>
    <t>If (3.1.5) yes: Do you offer Images using Linux as base image?</t>
  </si>
  <si>
    <t>Can the software be run in engine mode (simply as a service without UI and without user interaction)?</t>
  </si>
  <si>
    <t>Is it possible to connect external components (e.g. solvers)?</t>
  </si>
  <si>
    <t>Does the system support parallelization of operations?</t>
  </si>
  <si>
    <t>What kind of deployment models are supported (Local/SaaS/Cloud/hybrid)?</t>
  </si>
  <si>
    <t>Can you provide a Web UI? If yes, provide at least 3 sample screenshots.</t>
  </si>
  <si>
    <t>IT-support</t>
  </si>
  <si>
    <t>3.2.1</t>
  </si>
  <si>
    <t>Does the vendor offer IT-support?</t>
  </si>
  <si>
    <t>If (3.2.1) yes, which support modes (24/7, business hours) are offered?</t>
  </si>
  <si>
    <t>3.2.2</t>
  </si>
  <si>
    <t>3.2.3</t>
  </si>
  <si>
    <t>3.2.4</t>
  </si>
  <si>
    <t>What kind of protection is used (USB-dongle, Software License, etc.) and how is it technically organized, especially for the container mode?</t>
  </si>
  <si>
    <t>Market Sounding/Evaluation for potential vendors of systems for State Estimation</t>
  </si>
  <si>
    <t>02 Introduction</t>
  </si>
  <si>
    <t>03 SE &amp; Extended Functionality</t>
  </si>
  <si>
    <t>04 IT-related questions</t>
  </si>
  <si>
    <t>Additional functionalities</t>
  </si>
  <si>
    <t xml:space="preserve"> Which of the parts of a State Estimation according to the picture in tab 02 Introduction are you able to deliver?</t>
  </si>
  <si>
    <t>Considering the modular approach of MCCS NextGen, which style of project delivery (PoC, MVP, full scope) does the supplier propose to realize implementations efficiently and in a short time, but also considering the constantly changing environment of MCCS?</t>
  </si>
  <si>
    <t>Project approach</t>
  </si>
  <si>
    <t>Integration</t>
  </si>
  <si>
    <t>Which technologies (e.g. web service, file), standards and data models (e.g. flat lists, XML, SCL, CIM, IEC, UCTE) does the solution support?</t>
  </si>
  <si>
    <t>Is the tool able to estimate all line flows, loads, transformer taps, generator outputs and measurement residuals?</t>
  </si>
  <si>
    <t>Is the system able to peform a "backwards estimation", in order to estimate the input values/Equipment Parameters?</t>
  </si>
  <si>
    <t>Do you offer AI based methods? If yes, which?</t>
  </si>
  <si>
    <t>Does the system need an own data model or is it able to use the centrelized MCCS data model via Kafka?</t>
  </si>
  <si>
    <t>Can the system be connected with the MCCS User Interface or will it come with its own UI?</t>
  </si>
  <si>
    <t>One module of MCCS will be the State Estimation as part of the Grid Analysis Suite. This market sounding aims to identify potential vendors for a State Estimation solution that fits within the modular approach of MCCS.
As can be seen in the illustration below, we are not necessarily aiming to procure all necessary parts of a State Estimation, but more the core calculation capabilities. Since MCCS has its own unified user interface, the State Estimation does not necessarily need to be delivered with an inbuild UI. Also, the Topology Processing is needed for various MCCS modules and therefore does not necessarily have to be part of the State Estimation Module, as it will be provided by MCCS.
The exact content and technical requirements are requested in tabs 03 and 04.</t>
  </si>
  <si>
    <t>Please describe your knowledge and experience in the field of energy and electric power systems (briefly &amp; bulletpoints).</t>
  </si>
  <si>
    <t>Which State Estimation method is used? If there are different options, which options are available?</t>
  </si>
  <si>
    <t>What knowledge and experience do you have in respect to development/ integration of systems for real-time state estimation within the area of grid operators?</t>
  </si>
  <si>
    <t>What is the content and mode of the interfaces (e.g. asynchronous/synchronous data exchange, asynchronous/synchronous triggering of activities)?</t>
  </si>
  <si>
    <t>Are the results of a successfully converged state estimation made available in CIM format as part of an CGMES 2.X file?</t>
  </si>
  <si>
    <t>Through which interfaces does the system ingest real time data? (IEC 104, Kafka…)</t>
  </si>
  <si>
    <t>Does your solution support external configuration and parameterization?</t>
  </si>
  <si>
    <t>Can the different functionalities be supplied in a modular manner? (e.g. autonomous and self-contained observability analysis)</t>
  </si>
  <si>
    <t>Which protocols are supported (e.g. REST, gRCP, Kafka)?</t>
  </si>
  <si>
    <t>Which functionalities are exposed via API's?</t>
  </si>
  <si>
    <t xml:space="preserve"> What forms and technologies for integration does your solution support/integrate (e.g. API/technology stack, WebServices, file, databases, event streaming)?</t>
  </si>
  <si>
    <t>Solution Scope</t>
  </si>
  <si>
    <t>Please describe (name of customer is not relevant) at least 3 reference projects for the implementation of a real-time state estimation and specify the following information: grid size, goal of the project, calculation types/methods, rough effort (man days).</t>
  </si>
  <si>
    <t>If (3.1.10) yes: What are the adjustable parameters for parallelzation?</t>
  </si>
  <si>
    <t>How fast can the vendor react to issues and start fixing them?</t>
  </si>
  <si>
    <t>3.3</t>
  </si>
  <si>
    <t>3.4</t>
  </si>
  <si>
    <t>3.5</t>
  </si>
  <si>
    <t>3.6</t>
  </si>
  <si>
    <t>3.7</t>
  </si>
  <si>
    <t>3.8</t>
  </si>
  <si>
    <t>3.</t>
  </si>
  <si>
    <t>3.2.5</t>
  </si>
  <si>
    <t>3.2.6</t>
  </si>
  <si>
    <t>3.2.7</t>
  </si>
  <si>
    <t>3.3.1</t>
  </si>
  <si>
    <t>3.3.2</t>
  </si>
  <si>
    <t>3.3.3</t>
  </si>
  <si>
    <t>3.4.1</t>
  </si>
  <si>
    <t>3.4.2</t>
  </si>
  <si>
    <t>3.4.3</t>
  </si>
  <si>
    <t>3.4.4</t>
  </si>
  <si>
    <t>3.4.5</t>
  </si>
  <si>
    <t>3.5.1</t>
  </si>
  <si>
    <t>3.5.2</t>
  </si>
  <si>
    <t>3.5.3</t>
  </si>
  <si>
    <t>3.6.1</t>
  </si>
  <si>
    <t>3.6.2</t>
  </si>
  <si>
    <t>3.6.3</t>
  </si>
  <si>
    <t>3.6.4</t>
  </si>
  <si>
    <t>3.7.1</t>
  </si>
  <si>
    <t>3.8.1</t>
  </si>
  <si>
    <t>3.8.2</t>
  </si>
  <si>
    <t>3.8.3</t>
  </si>
  <si>
    <t>4.</t>
  </si>
  <si>
    <t>4.1</t>
  </si>
  <si>
    <t>4.1.1</t>
  </si>
  <si>
    <t>4.1.2</t>
  </si>
  <si>
    <t>4.1.3</t>
  </si>
  <si>
    <t>4.1.4</t>
  </si>
  <si>
    <t>4.1.5</t>
  </si>
  <si>
    <t>4.1.5.1</t>
  </si>
  <si>
    <t>4.1.5.2</t>
  </si>
  <si>
    <t>4.1.5.3</t>
  </si>
  <si>
    <t>4.1.6</t>
  </si>
  <si>
    <t>4.1.7</t>
  </si>
  <si>
    <t>4.1.8</t>
  </si>
  <si>
    <t>4.1.9</t>
  </si>
  <si>
    <t>4.1.10</t>
  </si>
  <si>
    <t>4.1.10.1</t>
  </si>
  <si>
    <t>4.1.11</t>
  </si>
  <si>
    <t>4.1.12</t>
  </si>
  <si>
    <t>4.1.13</t>
  </si>
  <si>
    <t>4.2</t>
  </si>
  <si>
    <t>4.2.1</t>
  </si>
  <si>
    <t>4.2.1.1</t>
  </si>
  <si>
    <t>4.2.2</t>
  </si>
  <si>
    <t>4.2.3</t>
  </si>
  <si>
    <t>4.2.4</t>
  </si>
  <si>
    <r>
      <t>Which integration scenarios presented in the attached document "</t>
    </r>
    <r>
      <rPr>
        <i/>
        <sz val="9"/>
        <color rgb="FF000000"/>
        <rFont val="Arial"/>
      </rPr>
      <t>MCCSng_Ext-System_Integration_Scenarios.pdf"</t>
    </r>
    <r>
      <rPr>
        <sz val="9"/>
        <color rgb="FF000000"/>
        <rFont val="Arial"/>
      </rPr>
      <t xml:space="preserve"> are you able to realize with your technology stack enabling State Estimation?</t>
    </r>
  </si>
  <si>
    <t>MCCSng_Ext-System_Integration_Scenarios.pdf</t>
  </si>
  <si>
    <r>
      <rPr>
        <sz val="9"/>
        <color rgb="FF000000"/>
        <rFont val="Arial"/>
      </rPr>
      <t xml:space="preserve">With MCCS NextGen, 50Hertz plans to completely replace all application software systems and integration technologies in its system operation, including SCADA, EMS, LFC, CMS, scheduling, etc., as well as adding or enhancing relevant capabilities such as dynamic system analysis, dynamic voltage maintenance, automated topology optimization, online analytics and more. Associated with MCCS NextGen is a strict focus on modularization of applications, loose data- and event-driven coupling of modules, and flexible integration of modules.
MCCS NextGen will be shared by 50Hertz as a vision, architecture, and reference solution with peers (e.g., other international TSOs) in a MCCS NextGen community, becoming a blueprint for 50Hertz and other TSOs and community partners to quickly respond to the increasing change needs in electric (and other) infrastructure management applications.
For further information about MCCS please check: </t>
    </r>
    <r>
      <rPr>
        <sz val="9"/>
        <color rgb="FF0066CC"/>
        <rFont val="Arial"/>
      </rPr>
      <t>https://www.50hertz.com/en/Grid/MCCSNG</t>
    </r>
  </si>
  <si>
    <t>What is the licensing model also related to pricing (f.e. SaaS, one time fee)? Could you please provide a cost indication with the response?</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</si>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</sst>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8"/>
      <name val="Calibri"/>
      <family val="2"/>
    </font>
    <font>
      <sz val="9"/>
      <color theme="1"/>
      <name val="Arial"/>
      <family val="2"/>
    </font>
    <font>
      <b/>
      <sz val="9"/>
      <color theme="0"/>
      <name val="Arial"/>
      <family val="2"/>
    </font>
    <font>
      <b/>
      <sz val="9"/>
      <name val="Arial"/>
      <family val="2"/>
    </font>
    <font>
      <sz val="9"/>
      <name val="Arial"/>
      <family val="2"/>
    </font>
    <font>
      <b/>
      <sz val="9"/>
      <color theme="1"/>
      <name val="Arial"/>
      <family val="2"/>
    </font>
    <font>
      <u/>
      <sz val="11"/>
      <color theme="10"/>
      <name val="Calibri"/>
      <family val="2"/>
      <scheme val="minor"/>
    </font>
    <font>
      <sz val="9"/>
      <color rgb="FF000873"/>
      <name val="Arial"/>
      <family val="2"/>
    </font>
    <font>
      <sz val="8"/>
      <name val="Calibri"/>
      <family val="2"/>
      <scheme val="minor"/>
    </font>
    <font>
      <sz val="9"/>
      <color theme="1"/>
      <name val="Arial"/>
      <family val="2"/>
    </font>
    <font>
      <sz val="9"/>
      <color rgb="FF000000"/>
      <name val="Arial"/>
      <family val="2"/>
    </font>
    <font>
      <sz val="9"/>
      <color rgb="FF000000"/>
      <name val="Arial"/>
    </font>
    <font>
      <i/>
      <sz val="9"/>
      <color rgb="FF000000"/>
      <name val="Arial"/>
    </font>
    <font>
      <sz val="11"/>
      <color rgb="FF444444"/>
      <name val="Calibri"/>
      <charset val="1"/>
    </font>
    <font>
      <sz val="9"/>
      <color theme="1"/>
      <name val="Arial"/>
    </font>
    <font>
      <sz val="9"/>
      <color rgb="FF0066CC"/>
      <name val="Arial"/>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2" tint="-9.9978637043366805E-2"/>
        <bgColor indexed="64"/>
      </patternFill>
    </fill>
  </fills>
  <borders count="21">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right style="hair">
        <color theme="0" tint="-0.499984740745262"/>
      </right>
      <top/>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style="thin">
        <color rgb="FF000000"/>
      </left>
      <right style="thin">
        <color rgb="FF000000"/>
      </right>
      <top style="thin">
        <color indexed="64"/>
      </top>
      <bottom style="thin">
        <color rgb="FF000000"/>
      </bottom>
      <diagonal/>
    </border>
    <border>
      <left style="hair">
        <color theme="0" tint="-0.499984740745262"/>
      </left>
      <right/>
      <top style="hair">
        <color theme="0" tint="-0.499984740745262"/>
      </top>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0" fontId="7" fillId="0" borderId="0" applyNumberFormat="0" applyFill="0" applyBorder="0" applyAlignment="0" applyProtection="0"/>
  </cellStyleXfs>
  <cellXfs count="67">
    <xf numFmtId="0" fontId="0" fillId="0" borderId="0" xfId="0"/>
    <xf numFmtId="0" fontId="2" fillId="0" borderId="0" xfId="0" applyFont="1" applyAlignment="1">
      <alignment horizontal="left" vertical="top" wrapText="1" indent="1"/>
    </xf>
    <xf numFmtId="0" fontId="2" fillId="0" borderId="0" xfId="0" applyFont="1" applyAlignment="1">
      <alignment vertical="top" wrapText="1"/>
    </xf>
    <xf numFmtId="0" fontId="2" fillId="0" borderId="4" xfId="0" quotePrefix="1" applyFont="1" applyBorder="1" applyAlignment="1">
      <alignment horizontal="left" vertical="top" wrapText="1" indent="2"/>
    </xf>
    <xf numFmtId="0" fontId="2" fillId="0" borderId="0" xfId="0" applyFont="1" applyAlignment="1">
      <alignment horizontal="left" vertical="center" wrapText="1" indent="1"/>
    </xf>
    <xf numFmtId="0" fontId="6" fillId="0" borderId="0" xfId="0" applyFont="1" applyAlignment="1">
      <alignment vertical="top" wrapText="1"/>
    </xf>
    <xf numFmtId="49" fontId="8" fillId="0" borderId="0" xfId="0" applyNumberFormat="1" applyFont="1" applyAlignment="1">
      <alignment horizontal="right" vertical="top" wrapText="1" indent="1"/>
    </xf>
    <xf numFmtId="0" fontId="8" fillId="0" borderId="0" xfId="0" applyFont="1" applyAlignment="1">
      <alignment horizontal="left" vertical="top" wrapText="1" indent="1"/>
    </xf>
    <xf numFmtId="0" fontId="2" fillId="0" borderId="0" xfId="0" applyFont="1" applyAlignment="1">
      <alignment horizontal="left" vertical="center"/>
    </xf>
    <xf numFmtId="0" fontId="5" fillId="0" borderId="3" xfId="0" quotePrefix="1" applyFont="1" applyBorder="1" applyAlignment="1">
      <alignment horizontal="left" vertical="top" wrapText="1" indent="2"/>
    </xf>
    <xf numFmtId="0" fontId="5" fillId="0" borderId="2" xfId="0" applyFont="1" applyBorder="1" applyAlignment="1">
      <alignment horizontal="left" vertical="top" wrapText="1" indent="1"/>
    </xf>
    <xf numFmtId="0" fontId="3" fillId="4" borderId="1" xfId="0" applyFont="1" applyFill="1" applyBorder="1" applyAlignment="1">
      <alignment horizontal="left" vertical="center" wrapText="1" indent="1"/>
    </xf>
    <xf numFmtId="0" fontId="2" fillId="2" borderId="0" xfId="0" applyFont="1" applyFill="1" applyAlignment="1">
      <alignment horizontal="left" vertical="center"/>
    </xf>
    <xf numFmtId="49" fontId="2" fillId="0" borderId="9" xfId="0" applyNumberFormat="1" applyFont="1" applyBorder="1" applyAlignment="1">
      <alignment horizontal="left" vertical="center"/>
    </xf>
    <xf numFmtId="49" fontId="2" fillId="0" borderId="1" xfId="0" applyNumberFormat="1" applyFont="1" applyBorder="1" applyAlignment="1">
      <alignment horizontal="right" vertical="top" wrapText="1" indent="1"/>
    </xf>
    <xf numFmtId="0" fontId="2" fillId="0" borderId="6" xfId="0" applyFont="1" applyBorder="1" applyAlignment="1">
      <alignment horizontal="left" vertical="top" wrapText="1" indent="1"/>
    </xf>
    <xf numFmtId="0" fontId="2" fillId="0" borderId="8" xfId="0" applyFont="1" applyBorder="1" applyAlignment="1">
      <alignment horizontal="left" vertical="top" wrapText="1" indent="1"/>
    </xf>
    <xf numFmtId="0" fontId="0" fillId="0" borderId="0" xfId="0" quotePrefix="1"/>
    <xf numFmtId="0" fontId="5" fillId="0" borderId="0" xfId="0" quotePrefix="1" applyFont="1" applyAlignment="1">
      <alignment horizontal="left" vertical="center"/>
    </xf>
    <xf numFmtId="0" fontId="2" fillId="5" borderId="1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49" fontId="2" fillId="0" borderId="0" xfId="0" applyNumberFormat="1" applyFont="1" applyAlignment="1">
      <alignment horizontal="left" vertical="center"/>
    </xf>
    <xf numFmtId="0" fontId="2" fillId="0" borderId="1" xfId="0" applyFont="1" applyBorder="1" applyAlignment="1">
      <alignment horizontal="left" vertical="top" wrapText="1" indent="1"/>
    </xf>
    <xf numFmtId="49" fontId="5" fillId="0" borderId="11" xfId="0" quotePrefix="1" applyNumberFormat="1" applyFont="1" applyBorder="1" applyAlignment="1">
      <alignment horizontal="left" vertical="center" wrapText="1"/>
    </xf>
    <xf numFmtId="0" fontId="2" fillId="2" borderId="11" xfId="0"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3" fillId="2" borderId="11" xfId="0" applyFont="1" applyFill="1" applyBorder="1" applyAlignment="1">
      <alignment horizontal="left" vertical="center" wrapText="1"/>
    </xf>
    <xf numFmtId="49" fontId="4" fillId="3" borderId="11" xfId="0" quotePrefix="1" applyNumberFormat="1" applyFont="1" applyFill="1" applyBorder="1" applyAlignment="1">
      <alignment horizontal="left" vertical="center" wrapText="1"/>
    </xf>
    <xf numFmtId="49" fontId="5" fillId="2" borderId="11" xfId="0" quotePrefix="1" applyNumberFormat="1" applyFont="1" applyFill="1" applyBorder="1" applyAlignment="1">
      <alignment horizontal="left" vertical="center" wrapText="1"/>
    </xf>
    <xf numFmtId="0" fontId="10" fillId="0" borderId="0" xfId="0" applyFont="1" applyAlignment="1">
      <alignment horizontal="left" vertical="center"/>
    </xf>
    <xf numFmtId="0" fontId="10" fillId="2" borderId="0" xfId="0" applyFont="1" applyFill="1" applyAlignment="1">
      <alignment horizontal="left" vertical="center"/>
    </xf>
    <xf numFmtId="0" fontId="11" fillId="0" borderId="11" xfId="0" applyFont="1" applyBorder="1" applyAlignment="1">
      <alignment vertical="center" wrapText="1"/>
    </xf>
    <xf numFmtId="49" fontId="10" fillId="0" borderId="10" xfId="0" applyNumberFormat="1" applyFont="1" applyBorder="1" applyAlignment="1">
      <alignment horizontal="left" vertical="center"/>
    </xf>
    <xf numFmtId="0" fontId="6" fillId="6" borderId="15" xfId="0" applyFont="1" applyFill="1" applyBorder="1" applyAlignment="1">
      <alignment horizontal="left" vertical="center"/>
    </xf>
    <xf numFmtId="0" fontId="10" fillId="6" borderId="16" xfId="0" applyFont="1" applyFill="1" applyBorder="1" applyAlignment="1">
      <alignment horizontal="left" vertical="center"/>
    </xf>
    <xf numFmtId="0" fontId="4" fillId="6" borderId="17" xfId="0" applyFont="1" applyFill="1" applyBorder="1" applyAlignment="1">
      <alignment horizontal="left" vertical="center" wrapText="1"/>
    </xf>
    <xf numFmtId="0" fontId="6" fillId="6" borderId="16" xfId="0" applyFont="1" applyFill="1" applyBorder="1" applyAlignment="1">
      <alignment horizontal="left" vertical="center"/>
    </xf>
    <xf numFmtId="49" fontId="6" fillId="6" borderId="14" xfId="0" applyNumberFormat="1" applyFont="1" applyFill="1" applyBorder="1" applyAlignment="1">
      <alignment horizontal="left" vertical="center"/>
    </xf>
    <xf numFmtId="49" fontId="6" fillId="6" borderId="9" xfId="0" applyNumberFormat="1" applyFont="1" applyFill="1" applyBorder="1" applyAlignment="1">
      <alignment horizontal="left" vertical="center"/>
    </xf>
    <xf numFmtId="49" fontId="2" fillId="0" borderId="11" xfId="0" applyNumberFormat="1" applyFont="1" applyBorder="1" applyAlignment="1">
      <alignment horizontal="left" vertical="center" wrapText="1"/>
    </xf>
    <xf numFmtId="49" fontId="2" fillId="0" borderId="11" xfId="0" quotePrefix="1" applyNumberFormat="1" applyFont="1" applyBorder="1" applyAlignment="1">
      <alignment horizontal="left" vertical="center" wrapText="1"/>
    </xf>
    <xf numFmtId="0" fontId="2" fillId="6" borderId="15" xfId="0" applyFont="1" applyFill="1" applyBorder="1" applyAlignment="1">
      <alignment horizontal="left" vertical="center"/>
    </xf>
    <xf numFmtId="0" fontId="2" fillId="0" borderId="11" xfId="0" quotePrefix="1" applyFont="1" applyBorder="1" applyAlignment="1">
      <alignment horizontal="left" vertical="center" wrapText="1"/>
    </xf>
    <xf numFmtId="49" fontId="2" fillId="0" borderId="10" xfId="0" applyNumberFormat="1" applyFont="1" applyBorder="1" applyAlignment="1">
      <alignment horizontal="left" vertical="center"/>
    </xf>
    <xf numFmtId="0" fontId="2" fillId="6" borderId="16" xfId="0" applyFont="1" applyFill="1" applyBorder="1" applyAlignment="1">
      <alignment horizontal="left" vertical="center"/>
    </xf>
    <xf numFmtId="49" fontId="2" fillId="0" borderId="18" xfId="0" applyNumberFormat="1" applyFont="1" applyBorder="1" applyAlignment="1">
      <alignment horizontal="right" vertical="top" wrapText="1" inden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12" fillId="0" borderId="11" xfId="0" applyFont="1" applyBorder="1" applyAlignment="1">
      <alignment horizontal="left" vertical="center" wrapText="1"/>
    </xf>
    <xf numFmtId="0" fontId="14" fillId="0" borderId="0" xfId="0" applyFont="1"/>
    <xf numFmtId="0" fontId="2" fillId="0" borderId="0" xfId="0" applyFont="1" applyAlignment="1">
      <alignment horizontal="left" vertical="center" wrapText="1"/>
    </xf>
    <xf numFmtId="0" fontId="15" fillId="0" borderId="0" xfId="0" applyFont="1" applyAlignment="1">
      <alignment horizontal="left" vertical="center"/>
    </xf>
    <xf numFmtId="0" fontId="3" fillId="4" borderId="0" xfId="0" applyFont="1" applyFill="1" applyAlignment="1">
      <alignment horizontal="left" vertical="center" wrapText="1" indent="1"/>
    </xf>
    <xf numFmtId="0" fontId="3" fillId="4" borderId="5" xfId="0" applyFont="1" applyFill="1" applyBorder="1" applyAlignment="1">
      <alignment horizontal="left" vertical="center" wrapText="1" indent="1"/>
    </xf>
    <xf numFmtId="0" fontId="7" fillId="0" borderId="7" xfId="2" applyBorder="1" applyAlignment="1">
      <alignment horizontal="left" vertical="top" wrapText="1" indent="1"/>
    </xf>
    <xf numFmtId="0" fontId="7" fillId="0" borderId="6" xfId="2" applyBorder="1" applyAlignment="1">
      <alignment horizontal="left" vertical="top" wrapText="1" indent="1"/>
    </xf>
    <xf numFmtId="49" fontId="7" fillId="0" borderId="7" xfId="2" applyNumberFormat="1" applyBorder="1" applyAlignment="1">
      <alignment horizontal="left" vertical="top" wrapText="1" indent="1"/>
    </xf>
    <xf numFmtId="49" fontId="7" fillId="0" borderId="6" xfId="2" applyNumberFormat="1" applyBorder="1" applyAlignment="1">
      <alignment horizontal="left" vertical="top" wrapText="1" indent="1"/>
    </xf>
    <xf numFmtId="0" fontId="2" fillId="0" borderId="0" xfId="0" applyFont="1" applyAlignment="1">
      <alignment horizontal="left" vertical="top" wrapText="1"/>
    </xf>
    <xf numFmtId="49" fontId="3" fillId="4" borderId="11" xfId="0" applyNumberFormat="1" applyFont="1" applyFill="1" applyBorder="1" applyAlignment="1">
      <alignment horizontal="left" vertical="center" wrapText="1"/>
    </xf>
    <xf numFmtId="0" fontId="3" fillId="4" borderId="11" xfId="0" quotePrefix="1"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cellXfs>
  <cellStyles count="3">
    <cellStyle name="Link" xfId="2" builtinId="8"/>
    <cellStyle name="Standard" xfId="0" builtinId="0"/>
    <cellStyle name="Standard 2" xfId="1" xr:uid="{00000000-0005-0000-0000-000002000000}"/>
  </cellStyles>
  <dxfs count="0"/>
  <tableStyles count="0" defaultTableStyle="TableStyleMedium2" defaultPivotStyle="PivotStyleLight16"/>
  <colors>
    <mruColors>
      <color rgb="FF0066CC"/>
      <color rgb="FF0008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59636</xdr:colOff>
      <xdr:row>8</xdr:row>
      <xdr:rowOff>1</xdr:rowOff>
    </xdr:from>
    <xdr:to>
      <xdr:col>2</xdr:col>
      <xdr:colOff>4729164</xdr:colOff>
      <xdr:row>29</xdr:row>
      <xdr:rowOff>40357</xdr:rowOff>
    </xdr:to>
    <xdr:pic>
      <xdr:nvPicPr>
        <xdr:cNvPr id="2" name="Grafik 1">
          <a:extLst>
            <a:ext uri="{FF2B5EF4-FFF2-40B4-BE49-F238E27FC236}">
              <a16:creationId xmlns:a16="http://schemas.microsoft.com/office/drawing/2014/main" id="{9C68A5CB-2FB8-4240-8C58-77F0B66278B6}"/>
            </a:ext>
          </a:extLst>
        </xdr:cNvPr>
        <xdr:cNvPicPr>
          <a:picLocks noChangeAspect="1"/>
        </xdr:cNvPicPr>
      </xdr:nvPicPr>
      <xdr:blipFill>
        <a:blip xmlns:r="http://schemas.openxmlformats.org/officeDocument/2006/relationships" r:embed="rId1"/>
        <a:stretch>
          <a:fillRect/>
        </a:stretch>
      </xdr:blipFill>
      <xdr:spPr>
        <a:xfrm>
          <a:off x="304801" y="4240697"/>
          <a:ext cx="5265876" cy="31016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0"/>
  <sheetViews>
    <sheetView showGridLines="0" view="pageBreakPreview" topLeftCell="A53" zoomScale="150" zoomScaleNormal="175" zoomScaleSheetLayoutView="150" workbookViewId="0">
      <selection activeCell="A73" sqref="A73"/>
    </sheetView>
  </sheetViews>
  <sheetFormatPr baseColWidth="10" defaultColWidth="50.33203125" defaultRowHeight="11.4" x14ac:dyDescent="0.3"/>
  <cols>
    <col min="1" max="1" width="3.5546875" style="2" customWidth="1"/>
    <col min="2" max="2" width="71.33203125" style="1" customWidth="1"/>
    <col min="3" max="3" width="50.33203125" style="2" customWidth="1"/>
    <col min="4" max="16384" width="50.33203125" style="2"/>
  </cols>
  <sheetData>
    <row r="1" spans="2:2" ht="32.1" customHeight="1" x14ac:dyDescent="0.3"/>
    <row r="2" spans="2:2" ht="110.25" customHeight="1" x14ac:dyDescent="0.3">
      <c r="B2" s="11" t="s">
        <v>67</v>
      </c>
    </row>
    <row r="4" spans="2:2" s="4" customFormat="1" ht="21.75" customHeight="1" x14ac:dyDescent="0.3">
      <c r="B4" s="11" t="s">
        <v>0</v>
      </c>
    </row>
    <row r="6" spans="2:2" ht="80.25" customHeight="1" x14ac:dyDescent="0.3">
      <c r="B6" s="10" t="s">
        <v>1</v>
      </c>
    </row>
    <row r="7" spans="2:2" ht="34.200000000000003" x14ac:dyDescent="0.3">
      <c r="B7" s="3" t="s">
        <v>2</v>
      </c>
    </row>
    <row r="8" spans="2:2" ht="45.6" x14ac:dyDescent="0.3">
      <c r="B8" s="3" t="s">
        <v>3</v>
      </c>
    </row>
    <row r="9" spans="2:2" ht="45.6" x14ac:dyDescent="0.3">
      <c r="B9" s="3" t="s">
        <v>4</v>
      </c>
    </row>
    <row r="10" spans="2:2" ht="57" x14ac:dyDescent="0.3">
      <c r="B10" s="9" t="s">
        <v>5</v>
      </c>
    </row>
  </sheetData>
  <pageMargins left="0.70866141732283472" right="0.70866141732283472" top="0.78740157480314965" bottom="0.78740157480314965" header="0.31496062992125984" footer="0.31496062992125984"/>
  <pageSetup paperSize="9" orientation="portrait" r:id="rId1"/>
  <headerFooter>
    <oddFooter>&amp;L&amp;B Vertraulich&amp;B&amp;C&amp;D&amp;RSeite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1"/>
  <sheetViews>
    <sheetView showGridLines="0" zoomScale="115" zoomScaleNormal="115" zoomScaleSheetLayoutView="100" workbookViewId="0">
      <pane ySplit="2" topLeftCell="A294" activePane="bottomLeft" state="frozen"/>
      <selection pane="bottomLeft" activeCell="A302" sqref="A302"/>
    </sheetView>
  </sheetViews>
  <sheetFormatPr baseColWidth="10" defaultColWidth="50.33203125" defaultRowHeight="11.4" outlineLevelRow="1" x14ac:dyDescent="0.3"/>
  <cols>
    <col min="1" max="1" width="3.5546875" style="2" customWidth="1"/>
    <col min="2" max="2" width="8.6640625" style="2" customWidth="1"/>
    <col min="3" max="3" width="71.33203125" style="1" customWidth="1"/>
    <col min="4" max="4" width="50.33203125" style="2" customWidth="1"/>
    <col min="5" max="16384" width="50.33203125" style="2"/>
  </cols>
  <sheetData>
    <row r="1" spans="2:3" ht="32.1" customHeight="1" x14ac:dyDescent="0.3"/>
    <row r="2" spans="2:3" ht="36" customHeight="1" x14ac:dyDescent="0.3">
      <c r="B2" s="55" t="str">
        <f>'00 Editing Note'!B2</f>
        <v>Market Sounding/Evaluation for potential vendors of systems for State Estimation</v>
      </c>
      <c r="C2" s="56"/>
    </row>
    <row r="4" spans="2:3" s="4" customFormat="1" ht="12" x14ac:dyDescent="0.3">
      <c r="B4" s="55" t="s">
        <v>6</v>
      </c>
      <c r="C4" s="56"/>
    </row>
    <row r="5" spans="2:3" ht="12.45" customHeight="1" x14ac:dyDescent="0.3"/>
    <row r="6" spans="2:3" ht="14.4" x14ac:dyDescent="0.3">
      <c r="B6" s="59" t="s">
        <v>68</v>
      </c>
      <c r="C6" s="60"/>
    </row>
    <row r="7" spans="2:3" ht="12.45" customHeight="1" x14ac:dyDescent="0.3">
      <c r="B7" s="14"/>
      <c r="C7" s="15"/>
    </row>
    <row r="8" spans="2:3" s="5" customFormat="1" ht="15" customHeight="1" x14ac:dyDescent="0.3">
      <c r="B8" s="57" t="s">
        <v>69</v>
      </c>
      <c r="C8" s="58"/>
    </row>
    <row r="9" spans="2:3" x14ac:dyDescent="0.3">
      <c r="B9" s="14" t="s">
        <v>7</v>
      </c>
      <c r="C9" s="15" t="str">
        <f>'03 SE &amp; Extended Func.'!C5</f>
        <v>Industry Knowledge and Experience</v>
      </c>
    </row>
    <row r="10" spans="2:3" x14ac:dyDescent="0.3">
      <c r="B10" s="14" t="s">
        <v>8</v>
      </c>
      <c r="C10" s="15" t="str">
        <f>'03 SE &amp; Extended Func.'!C11</f>
        <v>General Requirements</v>
      </c>
    </row>
    <row r="11" spans="2:3" x14ac:dyDescent="0.3">
      <c r="B11" s="14" t="s">
        <v>98</v>
      </c>
      <c r="C11" s="15" t="str">
        <f>'03 SE &amp; Extended Func.'!C20</f>
        <v>Topology Processing &amp; Plausibility Check</v>
      </c>
    </row>
    <row r="12" spans="2:3" x14ac:dyDescent="0.3">
      <c r="B12" s="14" t="s">
        <v>99</v>
      </c>
      <c r="C12" s="15" t="str">
        <f>'03 SE &amp; Extended Func.'!C25</f>
        <v>Observability Analysis</v>
      </c>
    </row>
    <row r="13" spans="2:3" x14ac:dyDescent="0.3">
      <c r="B13" s="14" t="s">
        <v>100</v>
      </c>
      <c r="C13" s="15" t="str">
        <f>'03 SE &amp; Extended Func.'!C32</f>
        <v>State Estimation Solution</v>
      </c>
    </row>
    <row r="14" spans="2:3" x14ac:dyDescent="0.3">
      <c r="B14" s="14" t="s">
        <v>101</v>
      </c>
      <c r="C14" s="16" t="str">
        <f>'03 SE &amp; Extended Func.'!C37</f>
        <v>Bad Data Handling</v>
      </c>
    </row>
    <row r="15" spans="2:3" x14ac:dyDescent="0.3">
      <c r="B15" s="14" t="s">
        <v>102</v>
      </c>
      <c r="C15" s="16" t="str">
        <f>'03 SE &amp; Extended Func.'!C43</f>
        <v>User Interface</v>
      </c>
    </row>
    <row r="16" spans="2:3" x14ac:dyDescent="0.3">
      <c r="B16" s="14" t="s">
        <v>103</v>
      </c>
      <c r="C16" s="16" t="str">
        <f>'03 SE &amp; Extended Func.'!C46</f>
        <v>Additional functionalities</v>
      </c>
    </row>
    <row r="17" spans="2:3" x14ac:dyDescent="0.3">
      <c r="B17" s="48"/>
      <c r="C17" s="16"/>
    </row>
    <row r="18" spans="2:3" ht="14.4" x14ac:dyDescent="0.3">
      <c r="B18" s="59" t="s">
        <v>70</v>
      </c>
      <c r="C18" s="60"/>
    </row>
    <row r="19" spans="2:3" x14ac:dyDescent="0.3">
      <c r="B19" s="14" t="s">
        <v>128</v>
      </c>
      <c r="C19" s="15" t="str">
        <f>'04 IT-related topics'!C5</f>
        <v>Modularity, Programming Interfaces and IT-Services</v>
      </c>
    </row>
    <row r="20" spans="2:3" x14ac:dyDescent="0.3">
      <c r="B20" s="14" t="s">
        <v>146</v>
      </c>
      <c r="C20" s="15" t="str">
        <f>'04 IT-related topics'!C24</f>
        <v>IT-support</v>
      </c>
    </row>
    <row r="21" spans="2:3" x14ac:dyDescent="0.3">
      <c r="B21" s="14"/>
      <c r="C21" s="15"/>
    </row>
    <row r="22" spans="2:3" ht="14.4" x14ac:dyDescent="0.3">
      <c r="B22" s="59" t="s">
        <v>9</v>
      </c>
      <c r="C22" s="60"/>
    </row>
    <row r="23" spans="2:3" x14ac:dyDescent="0.3">
      <c r="B23" s="14" t="s">
        <v>10</v>
      </c>
      <c r="C23" s="15" t="s">
        <v>153</v>
      </c>
    </row>
    <row r="24" spans="2:3" outlineLevel="1" x14ac:dyDescent="0.3">
      <c r="B24" s="14"/>
      <c r="C24" s="25"/>
    </row>
    <row r="25" spans="2:3" outlineLevel="1" x14ac:dyDescent="0.3">
      <c r="B25" s="6"/>
      <c r="C25" s="7"/>
    </row>
    <row r="26" spans="2:3" outlineLevel="1" x14ac:dyDescent="0.3">
      <c r="B26" s="6"/>
      <c r="C26" s="7"/>
    </row>
    <row r="27" spans="2:3" outlineLevel="1" x14ac:dyDescent="0.3">
      <c r="B27" s="6"/>
      <c r="C27" s="7"/>
    </row>
    <row r="28" spans="2:3" outlineLevel="1" x14ac:dyDescent="0.3">
      <c r="B28" s="6"/>
      <c r="C28" s="7"/>
    </row>
    <row r="29" spans="2:3" outlineLevel="1" x14ac:dyDescent="0.3">
      <c r="B29" s="6"/>
      <c r="C29" s="7"/>
    </row>
    <row r="30" spans="2:3" outlineLevel="1" x14ac:dyDescent="0.3">
      <c r="B30" s="6"/>
      <c r="C30" s="7"/>
    </row>
    <row r="31" spans="2:3" outlineLevel="1" x14ac:dyDescent="0.3">
      <c r="B31" s="6"/>
      <c r="C31" s="7"/>
    </row>
    <row r="32" spans="2:3" outlineLevel="1" x14ac:dyDescent="0.3">
      <c r="B32" s="6"/>
      <c r="C32" s="7"/>
    </row>
    <row r="33" spans="2:3" outlineLevel="1" x14ac:dyDescent="0.3">
      <c r="B33" s="6"/>
      <c r="C33" s="7"/>
    </row>
    <row r="34" spans="2:3" outlineLevel="1" x14ac:dyDescent="0.3">
      <c r="B34" s="6"/>
      <c r="C34" s="7"/>
    </row>
    <row r="35" spans="2:3" outlineLevel="1" x14ac:dyDescent="0.3">
      <c r="B35" s="6"/>
      <c r="C35" s="7"/>
    </row>
    <row r="36" spans="2:3" outlineLevel="1" x14ac:dyDescent="0.3">
      <c r="B36" s="6"/>
      <c r="C36" s="7"/>
    </row>
    <row r="37" spans="2:3" outlineLevel="1" x14ac:dyDescent="0.3">
      <c r="B37" s="6"/>
      <c r="C37" s="7"/>
    </row>
    <row r="38" spans="2:3" outlineLevel="1" x14ac:dyDescent="0.3">
      <c r="B38" s="6"/>
      <c r="C38" s="7"/>
    </row>
    <row r="39" spans="2:3" outlineLevel="1" x14ac:dyDescent="0.3">
      <c r="B39" s="6"/>
      <c r="C39" s="7"/>
    </row>
    <row r="40" spans="2:3" outlineLevel="1" x14ac:dyDescent="0.3">
      <c r="B40" s="6"/>
      <c r="C40" s="7"/>
    </row>
    <row r="41" spans="2:3" outlineLevel="1" x14ac:dyDescent="0.3">
      <c r="B41" s="6"/>
      <c r="C41" s="7"/>
    </row>
    <row r="42" spans="2:3" outlineLevel="1" x14ac:dyDescent="0.3">
      <c r="B42" s="6"/>
      <c r="C42" s="7"/>
    </row>
    <row r="43" spans="2:3" outlineLevel="1" x14ac:dyDescent="0.3">
      <c r="B43" s="6"/>
      <c r="C43" s="7"/>
    </row>
    <row r="44" spans="2:3" outlineLevel="1" x14ac:dyDescent="0.3">
      <c r="B44" s="6"/>
      <c r="C44" s="7"/>
    </row>
    <row r="45" spans="2:3" outlineLevel="1" x14ac:dyDescent="0.3">
      <c r="B45" s="6"/>
      <c r="C45" s="7"/>
    </row>
    <row r="46" spans="2:3" outlineLevel="1" x14ac:dyDescent="0.3">
      <c r="B46" s="6"/>
      <c r="C46" s="7"/>
    </row>
    <row r="47" spans="2:3" outlineLevel="1" x14ac:dyDescent="0.3">
      <c r="B47" s="6"/>
      <c r="C47" s="7"/>
    </row>
    <row r="48" spans="2:3" outlineLevel="1" x14ac:dyDescent="0.3">
      <c r="B48" s="6"/>
      <c r="C48" s="7"/>
    </row>
    <row r="49" spans="2:3" outlineLevel="1" x14ac:dyDescent="0.3">
      <c r="B49" s="6"/>
      <c r="C49" s="7"/>
    </row>
    <row r="50" spans="2:3" outlineLevel="1" x14ac:dyDescent="0.3">
      <c r="B50" s="6"/>
      <c r="C50" s="7"/>
    </row>
    <row r="51" spans="2:3" outlineLevel="1" x14ac:dyDescent="0.3">
      <c r="B51" s="6"/>
      <c r="C51" s="7"/>
    </row>
    <row r="52" spans="2:3" outlineLevel="1" x14ac:dyDescent="0.3">
      <c r="B52" s="6"/>
      <c r="C52" s="7"/>
    </row>
    <row r="53" spans="2:3" outlineLevel="1" x14ac:dyDescent="0.3">
      <c r="B53" s="6"/>
      <c r="C53" s="7"/>
    </row>
    <row r="54" spans="2:3" x14ac:dyDescent="0.3">
      <c r="B54" s="6"/>
      <c r="C54" s="7"/>
    </row>
    <row r="55" spans="2:3" x14ac:dyDescent="0.3">
      <c r="B55" s="6"/>
      <c r="C55" s="7"/>
    </row>
    <row r="300" spans="1:1" x14ac:dyDescent="0.3">
      <c r="A300" s="2" t="s">
        <v>156</v>
      </c>
    </row>
    <row r="301" spans="1:1" x14ac:dyDescent="0.3">
      <c r="A301" s="2" t="s">
        <v>157</v>
      </c>
    </row>
  </sheetData>
  <mergeCells count="6">
    <mergeCell ref="B2:C2"/>
    <mergeCell ref="B4:C4"/>
    <mergeCell ref="B8:C8"/>
    <mergeCell ref="B18:C18"/>
    <mergeCell ref="B22:C22"/>
    <mergeCell ref="B6:C6"/>
  </mergeCells>
  <phoneticPr fontId="9" type="noConversion"/>
  <hyperlinks>
    <hyperlink ref="B18:C18" location="'04 IT-related topics'!A1" display="04 IT-related questions" xr:uid="{00000000-0004-0000-0100-000000000000}"/>
    <hyperlink ref="B8:C8" location="'03 SE &amp; Extended Func.'!A1" display="03 SE &amp; Extended Functionality" xr:uid="{00000000-0004-0000-0100-000001000000}"/>
    <hyperlink ref="B6:C6" location="'02 Introduction'!A1" display="02 Introduction" xr:uid="{BF000D71-9F19-4996-BED4-FE1669E9F1DA}"/>
  </hyperlinks>
  <pageMargins left="0.70866141732283472" right="0.70866141732283472" top="0.78740157480314965" bottom="0.78740157480314965" header="0.31496062992125984" footer="0.31496062992125984"/>
  <pageSetup paperSize="9" scale="93" orientation="portrait" r:id="rId1"/>
  <headerFooter>
    <oddFooter>&amp;L&amp;B Vertraulich&amp;B&amp;C&amp;D&amp;RSeite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1707C-14F0-4DB4-B0C4-12DA2E771714}">
  <dimension ref="B1:C6"/>
  <sheetViews>
    <sheetView showGridLines="0" zoomScale="145" zoomScaleNormal="145" zoomScaleSheetLayoutView="100" workbookViewId="0">
      <pane ySplit="2" topLeftCell="A3" activePane="bottomLeft" state="frozen"/>
      <selection pane="bottomLeft" activeCell="C34" sqref="C34"/>
    </sheetView>
  </sheetViews>
  <sheetFormatPr baseColWidth="10" defaultColWidth="50.33203125" defaultRowHeight="11.4" x14ac:dyDescent="0.3"/>
  <cols>
    <col min="1" max="1" width="3.5546875" style="2" customWidth="1"/>
    <col min="2" max="2" width="8.6640625" style="2" customWidth="1"/>
    <col min="3" max="3" width="71.33203125" style="1" customWidth="1"/>
    <col min="4" max="4" width="50.33203125" style="2" customWidth="1"/>
    <col min="5" max="16384" width="50.33203125" style="2"/>
  </cols>
  <sheetData>
    <row r="1" spans="2:3" ht="32.1" customHeight="1" x14ac:dyDescent="0.3"/>
    <row r="2" spans="2:3" ht="36" customHeight="1" x14ac:dyDescent="0.3">
      <c r="B2" s="55" t="str">
        <f>'00 Editing Note'!B2</f>
        <v>Market Sounding/Evaluation for potential vendors of systems for State Estimation</v>
      </c>
      <c r="C2" s="56"/>
    </row>
    <row r="4" spans="2:3" ht="12" x14ac:dyDescent="0.3">
      <c r="B4" s="55" t="s">
        <v>68</v>
      </c>
      <c r="C4" s="56"/>
    </row>
    <row r="5" spans="2:3" ht="133.80000000000001" customHeight="1" x14ac:dyDescent="0.3">
      <c r="B5" s="61" t="s">
        <v>154</v>
      </c>
      <c r="C5" s="61"/>
    </row>
    <row r="6" spans="2:3" ht="90.6" customHeight="1" x14ac:dyDescent="0.3">
      <c r="B6" s="61" t="s">
        <v>82</v>
      </c>
      <c r="C6" s="61"/>
    </row>
  </sheetData>
  <mergeCells count="4">
    <mergeCell ref="B2:C2"/>
    <mergeCell ref="B4:C4"/>
    <mergeCell ref="B5:C5"/>
    <mergeCell ref="B6:C6"/>
  </mergeCells>
  <pageMargins left="0.70866141732283472" right="0.70866141732283472" top="0.78740157480314965" bottom="0.78740157480314965" header="0.31496062992125984" footer="0.31496062992125984"/>
  <pageSetup paperSize="9" scale="93" orientation="portrait" r:id="rId1"/>
  <headerFooter>
    <oddFooter>&amp;L&amp;B Vertraulich&amp;B&amp;C&amp;D&amp;RSeite &amp;P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F3EE-885A-407D-97FD-C45433126F87}">
  <sheetPr>
    <outlinePr summaryBelow="0"/>
    <pageSetUpPr fitToPage="1"/>
  </sheetPr>
  <dimension ref="A1:Z434"/>
  <sheetViews>
    <sheetView topLeftCell="A29" zoomScale="74" zoomScaleNormal="80" zoomScaleSheetLayoutView="110" workbookViewId="0">
      <selection activeCell="E48" sqref="E48"/>
    </sheetView>
  </sheetViews>
  <sheetFormatPr baseColWidth="10" defaultColWidth="11.44140625" defaultRowHeight="14.4" outlineLevelRow="1" x14ac:dyDescent="0.3"/>
  <cols>
    <col min="1" max="1" width="3.5546875" customWidth="1"/>
    <col min="2" max="2" width="8.6640625" style="35" customWidth="1"/>
    <col min="3" max="3" width="140.6640625" style="32" customWidth="1"/>
    <col min="4" max="4" width="20.44140625" style="32" bestFit="1" customWidth="1"/>
    <col min="5" max="5" width="34.44140625" style="32" bestFit="1" customWidth="1"/>
    <col min="6" max="6" width="63.109375" style="32" customWidth="1"/>
    <col min="7" max="7" width="57.33203125" style="32" bestFit="1" customWidth="1"/>
    <col min="8" max="16384" width="11.44140625" style="32"/>
  </cols>
  <sheetData>
    <row r="1" spans="1:26" ht="32.25" customHeight="1" x14ac:dyDescent="0.3">
      <c r="B1" s="42"/>
      <c r="C1" s="23"/>
      <c r="D1" s="23"/>
      <c r="E1" s="23"/>
      <c r="F1" s="23"/>
      <c r="G1" s="8"/>
      <c r="H1" s="8"/>
    </row>
    <row r="2" spans="1:26" ht="20.25" customHeight="1" x14ac:dyDescent="0.3">
      <c r="B2" s="62" t="s">
        <v>104</v>
      </c>
      <c r="C2" s="63" t="s">
        <v>11</v>
      </c>
      <c r="D2" s="65" t="s">
        <v>12</v>
      </c>
      <c r="E2" s="64" t="s">
        <v>13</v>
      </c>
      <c r="F2" s="64" t="s">
        <v>14</v>
      </c>
      <c r="G2" s="8"/>
      <c r="H2" s="8"/>
    </row>
    <row r="3" spans="1:26" ht="20.25" customHeight="1" x14ac:dyDescent="0.3">
      <c r="B3" s="62"/>
      <c r="C3" s="64"/>
      <c r="D3" s="66"/>
      <c r="E3" s="64"/>
      <c r="F3" s="64"/>
      <c r="G3" s="8"/>
      <c r="H3" s="8"/>
    </row>
    <row r="4" spans="1:26" s="33" customFormat="1" x14ac:dyDescent="0.3">
      <c r="A4"/>
      <c r="B4" s="28"/>
      <c r="C4" s="29"/>
      <c r="D4" s="29"/>
      <c r="E4" s="29"/>
      <c r="F4" s="27"/>
      <c r="G4" s="8"/>
      <c r="H4" s="8"/>
      <c r="I4" s="32"/>
      <c r="J4" s="32"/>
      <c r="K4" s="32"/>
      <c r="L4" s="32"/>
      <c r="M4" s="32"/>
      <c r="N4" s="32"/>
      <c r="O4" s="32"/>
      <c r="P4" s="32"/>
      <c r="Q4" s="32"/>
      <c r="R4" s="32"/>
      <c r="S4" s="32"/>
      <c r="T4" s="32"/>
      <c r="U4" s="32"/>
      <c r="V4" s="32"/>
      <c r="W4" s="32"/>
      <c r="X4" s="32"/>
      <c r="Y4" s="32"/>
      <c r="Z4" s="32"/>
    </row>
    <row r="5" spans="1:26" s="33" customFormat="1" ht="28.5" customHeight="1" x14ac:dyDescent="0.3">
      <c r="A5"/>
      <c r="B5" s="30" t="s">
        <v>7</v>
      </c>
      <c r="C5" s="20" t="s">
        <v>15</v>
      </c>
      <c r="D5" s="20"/>
      <c r="E5" s="20"/>
      <c r="F5" s="20"/>
      <c r="G5" s="8"/>
      <c r="H5" s="8"/>
      <c r="I5" s="32"/>
      <c r="J5" s="32"/>
      <c r="K5" s="32"/>
      <c r="L5" s="32"/>
      <c r="M5" s="32"/>
      <c r="N5" s="32"/>
      <c r="O5" s="32"/>
      <c r="P5" s="32"/>
      <c r="Q5" s="32"/>
      <c r="R5" s="32"/>
      <c r="S5" s="32"/>
      <c r="T5" s="32"/>
      <c r="U5" s="32"/>
      <c r="V5" s="32"/>
      <c r="W5" s="32"/>
      <c r="X5" s="32"/>
      <c r="Y5" s="32"/>
      <c r="Z5" s="32"/>
    </row>
    <row r="6" spans="1:26" s="33" customFormat="1" ht="21.75" customHeight="1" outlineLevel="1" x14ac:dyDescent="0.3">
      <c r="A6"/>
      <c r="B6" s="31" t="s">
        <v>43</v>
      </c>
      <c r="C6" s="21" t="s">
        <v>83</v>
      </c>
      <c r="D6" s="21"/>
      <c r="E6" s="22"/>
      <c r="F6" s="27"/>
      <c r="G6" s="8"/>
      <c r="H6" s="8"/>
      <c r="I6" s="32"/>
      <c r="J6" s="32"/>
      <c r="K6" s="32"/>
      <c r="L6" s="32"/>
      <c r="M6" s="32"/>
      <c r="N6" s="32"/>
      <c r="O6" s="32"/>
      <c r="P6" s="32"/>
      <c r="Q6" s="32"/>
      <c r="R6" s="32"/>
      <c r="S6" s="32"/>
      <c r="T6" s="32"/>
      <c r="U6" s="32"/>
      <c r="V6" s="32"/>
      <c r="W6" s="32"/>
      <c r="X6" s="32"/>
      <c r="Y6" s="32"/>
      <c r="Z6" s="32"/>
    </row>
    <row r="7" spans="1:26" ht="21.75" customHeight="1" outlineLevel="1" x14ac:dyDescent="0.3">
      <c r="B7" s="31" t="s">
        <v>44</v>
      </c>
      <c r="C7" s="22" t="s">
        <v>85</v>
      </c>
      <c r="D7" s="8"/>
      <c r="E7" s="22"/>
      <c r="F7" s="23"/>
      <c r="G7" s="8"/>
      <c r="H7" s="8"/>
    </row>
    <row r="8" spans="1:26" ht="40.5" customHeight="1" outlineLevel="1" x14ac:dyDescent="0.3">
      <c r="B8" s="31" t="s">
        <v>46</v>
      </c>
      <c r="C8" s="22" t="s">
        <v>95</v>
      </c>
      <c r="D8" s="22"/>
      <c r="E8" s="23"/>
      <c r="F8" s="23"/>
      <c r="G8" s="8"/>
      <c r="H8" s="8"/>
    </row>
    <row r="9" spans="1:26" ht="24" customHeight="1" outlineLevel="1" x14ac:dyDescent="0.3">
      <c r="B9" s="31" t="s">
        <v>48</v>
      </c>
      <c r="C9" s="22" t="s">
        <v>16</v>
      </c>
      <c r="D9" s="22"/>
      <c r="E9" s="19"/>
      <c r="F9" s="23"/>
      <c r="G9" s="8"/>
      <c r="H9" s="8"/>
    </row>
    <row r="10" spans="1:26" ht="24" customHeight="1" outlineLevel="1" x14ac:dyDescent="0.3">
      <c r="B10" s="31"/>
      <c r="C10" s="22"/>
      <c r="D10" s="22"/>
      <c r="E10" s="23"/>
      <c r="F10" s="23"/>
      <c r="G10" s="8"/>
      <c r="H10" s="8"/>
    </row>
    <row r="11" spans="1:26" s="33" customFormat="1" ht="22.5" customHeight="1" x14ac:dyDescent="0.3">
      <c r="A11"/>
      <c r="B11" s="30" t="s">
        <v>8</v>
      </c>
      <c r="C11" s="20" t="s">
        <v>38</v>
      </c>
      <c r="D11" s="20"/>
      <c r="E11" s="20"/>
      <c r="F11" s="20"/>
      <c r="G11" s="8"/>
      <c r="H11" s="8"/>
      <c r="I11" s="32"/>
      <c r="J11" s="32"/>
      <c r="K11" s="32"/>
      <c r="L11" s="32"/>
      <c r="M11" s="32"/>
      <c r="N11" s="32"/>
      <c r="O11" s="32"/>
      <c r="P11" s="32"/>
      <c r="Q11" s="32"/>
      <c r="R11" s="32"/>
      <c r="S11" s="32"/>
      <c r="T11" s="32"/>
      <c r="U11" s="32"/>
      <c r="V11" s="32"/>
      <c r="W11" s="32"/>
      <c r="X11" s="32"/>
      <c r="Y11" s="32"/>
      <c r="Z11" s="32"/>
    </row>
    <row r="12" spans="1:26" ht="22.5" customHeight="1" outlineLevel="1" x14ac:dyDescent="0.3">
      <c r="B12" s="31" t="s">
        <v>60</v>
      </c>
      <c r="C12" s="34" t="s">
        <v>72</v>
      </c>
      <c r="D12" s="22" t="s">
        <v>94</v>
      </c>
      <c r="E12" s="23"/>
      <c r="F12" s="23"/>
      <c r="G12" s="8"/>
      <c r="H12" s="8"/>
    </row>
    <row r="13" spans="1:26" ht="22.5" customHeight="1" outlineLevel="1" x14ac:dyDescent="0.3">
      <c r="B13" s="31" t="s">
        <v>63</v>
      </c>
      <c r="C13" s="22" t="s">
        <v>88</v>
      </c>
      <c r="D13" s="22" t="s">
        <v>75</v>
      </c>
      <c r="E13" s="23"/>
      <c r="F13" s="23"/>
      <c r="G13" s="8"/>
      <c r="H13" s="8"/>
    </row>
    <row r="14" spans="1:26" ht="22.5" customHeight="1" outlineLevel="1" x14ac:dyDescent="0.3">
      <c r="B14" s="31" t="s">
        <v>64</v>
      </c>
      <c r="C14" s="34" t="s">
        <v>93</v>
      </c>
      <c r="D14" s="22" t="s">
        <v>75</v>
      </c>
      <c r="E14" s="23"/>
      <c r="F14" s="23"/>
      <c r="G14" s="8"/>
      <c r="H14" s="8"/>
    </row>
    <row r="15" spans="1:26" ht="22.5" customHeight="1" outlineLevel="1" x14ac:dyDescent="0.3">
      <c r="B15" s="31" t="s">
        <v>65</v>
      </c>
      <c r="C15" s="34" t="s">
        <v>86</v>
      </c>
      <c r="D15" s="22" t="s">
        <v>75</v>
      </c>
      <c r="E15" s="23"/>
      <c r="F15" s="23"/>
      <c r="G15" s="8"/>
      <c r="H15" s="8"/>
    </row>
    <row r="16" spans="1:26" ht="22.5" customHeight="1" outlineLevel="1" x14ac:dyDescent="0.3">
      <c r="B16" s="31" t="s">
        <v>105</v>
      </c>
      <c r="C16" s="34" t="s">
        <v>89</v>
      </c>
      <c r="D16" s="22" t="s">
        <v>75</v>
      </c>
      <c r="E16" s="19"/>
      <c r="F16" s="23"/>
      <c r="G16" s="8"/>
      <c r="H16" s="8"/>
    </row>
    <row r="17" spans="1:26" ht="22.5" customHeight="1" outlineLevel="1" x14ac:dyDescent="0.3">
      <c r="B17" s="31" t="s">
        <v>106</v>
      </c>
      <c r="C17" s="34" t="s">
        <v>76</v>
      </c>
      <c r="D17" s="22" t="s">
        <v>75</v>
      </c>
      <c r="E17" s="23"/>
      <c r="F17" s="23"/>
      <c r="G17" s="8"/>
      <c r="H17" s="8"/>
    </row>
    <row r="18" spans="1:26" ht="37.799999999999997" customHeight="1" outlineLevel="1" x14ac:dyDescent="0.3">
      <c r="B18" s="31" t="s">
        <v>107</v>
      </c>
      <c r="C18" s="34" t="s">
        <v>73</v>
      </c>
      <c r="D18" s="22" t="s">
        <v>74</v>
      </c>
      <c r="E18" s="23"/>
      <c r="F18" s="23"/>
      <c r="G18" s="53"/>
      <c r="H18" s="8"/>
    </row>
    <row r="19" spans="1:26" ht="18" customHeight="1" x14ac:dyDescent="0.3">
      <c r="B19" s="26"/>
      <c r="C19" s="22"/>
      <c r="D19" s="22"/>
      <c r="E19" s="23"/>
      <c r="F19" s="23"/>
      <c r="G19" s="8"/>
      <c r="H19" s="8"/>
    </row>
    <row r="20" spans="1:26" ht="24.75" customHeight="1" x14ac:dyDescent="0.3">
      <c r="B20" s="30" t="s">
        <v>98</v>
      </c>
      <c r="C20" s="20" t="s">
        <v>17</v>
      </c>
      <c r="D20" s="20"/>
      <c r="E20" s="20"/>
      <c r="F20" s="20"/>
      <c r="G20" s="8"/>
      <c r="H20" s="8"/>
    </row>
    <row r="21" spans="1:26" ht="22.2" customHeight="1" outlineLevel="1" x14ac:dyDescent="0.3">
      <c r="B21" s="31" t="s">
        <v>108</v>
      </c>
      <c r="C21" s="22" t="s">
        <v>80</v>
      </c>
      <c r="D21" s="22" t="s">
        <v>18</v>
      </c>
      <c r="E21" s="22"/>
      <c r="F21" s="23"/>
      <c r="G21" s="8"/>
      <c r="H21" s="8"/>
    </row>
    <row r="22" spans="1:26" ht="22.5" customHeight="1" outlineLevel="1" x14ac:dyDescent="0.3">
      <c r="B22" s="31" t="s">
        <v>109</v>
      </c>
      <c r="C22" s="22" t="s">
        <v>19</v>
      </c>
      <c r="D22" s="22" t="s">
        <v>20</v>
      </c>
      <c r="E22" s="19"/>
      <c r="F22" s="23"/>
      <c r="G22" s="8"/>
      <c r="H22" s="8"/>
    </row>
    <row r="23" spans="1:26" ht="22.5" customHeight="1" outlineLevel="1" x14ac:dyDescent="0.3">
      <c r="B23" s="31" t="s">
        <v>110</v>
      </c>
      <c r="C23" s="8" t="s">
        <v>21</v>
      </c>
      <c r="D23" s="22" t="s">
        <v>18</v>
      </c>
      <c r="E23" s="19"/>
      <c r="F23" s="23"/>
      <c r="G23" s="8"/>
      <c r="H23" s="8"/>
    </row>
    <row r="24" spans="1:26" x14ac:dyDescent="0.3">
      <c r="B24" s="43"/>
      <c r="C24" s="50"/>
      <c r="D24" s="49"/>
      <c r="E24" s="22"/>
      <c r="F24" s="23"/>
      <c r="G24" s="8"/>
      <c r="H24" s="8"/>
    </row>
    <row r="25" spans="1:26" ht="25.5" customHeight="1" x14ac:dyDescent="0.3">
      <c r="B25" s="40" t="s">
        <v>99</v>
      </c>
      <c r="C25" s="36" t="s">
        <v>22</v>
      </c>
      <c r="D25" s="44"/>
      <c r="E25" s="44"/>
      <c r="F25" s="44"/>
      <c r="G25" s="8"/>
      <c r="H25" s="8"/>
    </row>
    <row r="26" spans="1:26" ht="22.5" customHeight="1" outlineLevel="1" x14ac:dyDescent="0.3">
      <c r="B26" s="31" t="s">
        <v>111</v>
      </c>
      <c r="C26" s="22" t="s">
        <v>24</v>
      </c>
      <c r="D26" s="21" t="s">
        <v>23</v>
      </c>
      <c r="E26" s="19"/>
      <c r="F26" s="23"/>
      <c r="G26" s="8"/>
      <c r="H26" s="8"/>
    </row>
    <row r="27" spans="1:26" ht="22.5" customHeight="1" outlineLevel="1" x14ac:dyDescent="0.3">
      <c r="B27" s="31" t="s">
        <v>112</v>
      </c>
      <c r="C27" s="22" t="s">
        <v>25</v>
      </c>
      <c r="D27" s="21" t="s">
        <v>23</v>
      </c>
      <c r="E27" s="22"/>
      <c r="F27" s="23"/>
      <c r="G27" s="8"/>
      <c r="H27" s="8"/>
    </row>
    <row r="28" spans="1:26" ht="22.5" customHeight="1" outlineLevel="1" x14ac:dyDescent="0.3">
      <c r="B28" s="31" t="s">
        <v>113</v>
      </c>
      <c r="C28" s="22" t="s">
        <v>26</v>
      </c>
      <c r="D28" s="21" t="s">
        <v>23</v>
      </c>
      <c r="E28" s="19"/>
      <c r="F28" s="23"/>
      <c r="G28" s="8"/>
      <c r="H28" s="8"/>
    </row>
    <row r="29" spans="1:26" ht="22.5" customHeight="1" outlineLevel="1" x14ac:dyDescent="0.3">
      <c r="B29" s="31" t="s">
        <v>114</v>
      </c>
      <c r="C29" s="22" t="s">
        <v>27</v>
      </c>
      <c r="D29" s="21" t="s">
        <v>23</v>
      </c>
      <c r="E29" s="19"/>
      <c r="F29" s="23"/>
      <c r="G29" s="8"/>
      <c r="H29" s="8"/>
    </row>
    <row r="30" spans="1:26" ht="22.5" customHeight="1" outlineLevel="1" x14ac:dyDescent="0.3">
      <c r="B30" s="31" t="s">
        <v>115</v>
      </c>
      <c r="C30" s="22" t="s">
        <v>28</v>
      </c>
      <c r="D30" s="21" t="s">
        <v>23</v>
      </c>
      <c r="E30" s="19"/>
      <c r="F30" s="23"/>
      <c r="G30" s="8"/>
      <c r="H30" s="8"/>
    </row>
    <row r="31" spans="1:26" x14ac:dyDescent="0.3">
      <c r="B31" s="46"/>
      <c r="C31" s="8"/>
      <c r="D31" s="8"/>
      <c r="E31" s="8"/>
      <c r="F31" s="8"/>
      <c r="G31" s="8"/>
      <c r="H31" s="8"/>
    </row>
    <row r="32" spans="1:26" s="37" customFormat="1" ht="25.5" customHeight="1" x14ac:dyDescent="0.3">
      <c r="A32"/>
      <c r="B32" s="41" t="s">
        <v>100</v>
      </c>
      <c r="C32" s="39" t="s">
        <v>29</v>
      </c>
      <c r="D32" s="47"/>
      <c r="E32" s="47"/>
      <c r="F32" s="47"/>
      <c r="G32" s="8"/>
      <c r="H32" s="8"/>
      <c r="I32" s="32"/>
      <c r="J32" s="32"/>
      <c r="K32" s="32"/>
      <c r="L32" s="32"/>
      <c r="M32" s="32"/>
      <c r="N32" s="32"/>
      <c r="O32" s="32"/>
      <c r="P32" s="32"/>
      <c r="Q32" s="32"/>
      <c r="R32" s="32"/>
      <c r="S32" s="32"/>
      <c r="T32" s="32"/>
      <c r="U32" s="32"/>
      <c r="V32" s="32"/>
      <c r="W32" s="32"/>
      <c r="X32" s="32"/>
      <c r="Y32" s="32"/>
      <c r="Z32" s="32"/>
    </row>
    <row r="33" spans="1:26" outlineLevel="1" x14ac:dyDescent="0.3">
      <c r="B33" s="31" t="s">
        <v>116</v>
      </c>
      <c r="C33" s="22" t="s">
        <v>77</v>
      </c>
      <c r="D33" s="22" t="s">
        <v>30</v>
      </c>
      <c r="E33" s="19"/>
      <c r="F33" s="23"/>
      <c r="G33" s="8"/>
      <c r="H33" s="8"/>
    </row>
    <row r="34" spans="1:26" ht="22.5" customHeight="1" outlineLevel="1" x14ac:dyDescent="0.3">
      <c r="B34" s="31" t="s">
        <v>117</v>
      </c>
      <c r="C34" s="22" t="s">
        <v>84</v>
      </c>
      <c r="D34" s="22" t="s">
        <v>30</v>
      </c>
      <c r="E34" s="22"/>
      <c r="F34" s="23"/>
      <c r="G34" s="8"/>
      <c r="H34" s="8"/>
    </row>
    <row r="35" spans="1:26" ht="22.5" customHeight="1" outlineLevel="1" x14ac:dyDescent="0.3">
      <c r="B35" s="31" t="s">
        <v>118</v>
      </c>
      <c r="C35" s="34" t="s">
        <v>87</v>
      </c>
      <c r="D35" s="22" t="s">
        <v>30</v>
      </c>
      <c r="E35" s="19"/>
      <c r="F35" s="23"/>
      <c r="G35" s="8"/>
      <c r="H35" s="8"/>
    </row>
    <row r="36" spans="1:26" customFormat="1" ht="22.5" customHeight="1" outlineLevel="1" x14ac:dyDescent="0.3">
      <c r="B36" s="17"/>
      <c r="G36" s="8"/>
      <c r="H36" s="8"/>
      <c r="I36" s="32"/>
      <c r="J36" s="32"/>
      <c r="K36" s="32"/>
      <c r="L36" s="32"/>
      <c r="M36" s="32"/>
      <c r="N36" s="32"/>
      <c r="O36" s="32"/>
      <c r="P36" s="32"/>
      <c r="Q36" s="32"/>
      <c r="R36" s="32"/>
      <c r="S36" s="32"/>
      <c r="T36" s="32"/>
      <c r="U36" s="32"/>
      <c r="V36" s="32"/>
      <c r="W36" s="32"/>
      <c r="X36" s="32"/>
      <c r="Y36" s="32"/>
      <c r="Z36" s="32"/>
    </row>
    <row r="37" spans="1:26" s="37" customFormat="1" ht="25.5" customHeight="1" x14ac:dyDescent="0.3">
      <c r="A37"/>
      <c r="B37" s="41" t="s">
        <v>101</v>
      </c>
      <c r="C37" s="38" t="s">
        <v>31</v>
      </c>
      <c r="D37" s="47"/>
      <c r="E37" s="47"/>
      <c r="F37" s="47"/>
      <c r="G37" s="8"/>
      <c r="H37" s="8"/>
      <c r="I37" s="32"/>
      <c r="J37" s="32"/>
      <c r="K37" s="32"/>
      <c r="L37" s="32"/>
      <c r="M37" s="32"/>
      <c r="N37" s="32"/>
      <c r="O37" s="32"/>
      <c r="P37" s="32"/>
      <c r="Q37" s="32"/>
      <c r="R37" s="32"/>
      <c r="S37" s="32"/>
      <c r="T37" s="32"/>
      <c r="U37" s="32"/>
      <c r="V37" s="32"/>
      <c r="W37" s="32"/>
      <c r="X37" s="32"/>
      <c r="Y37" s="32"/>
      <c r="Z37" s="32"/>
    </row>
    <row r="38" spans="1:26" ht="22.5" customHeight="1" outlineLevel="1" x14ac:dyDescent="0.3">
      <c r="B38" s="31" t="s">
        <v>119</v>
      </c>
      <c r="C38" s="45" t="s">
        <v>33</v>
      </c>
      <c r="D38" s="21" t="s">
        <v>32</v>
      </c>
      <c r="E38" s="19"/>
      <c r="F38" s="23"/>
      <c r="G38" s="8"/>
      <c r="H38" s="8"/>
    </row>
    <row r="39" spans="1:26" ht="22.5" customHeight="1" outlineLevel="1" x14ac:dyDescent="0.3">
      <c r="B39" s="31" t="s">
        <v>120</v>
      </c>
      <c r="C39" s="45" t="s">
        <v>34</v>
      </c>
      <c r="D39" s="21" t="s">
        <v>32</v>
      </c>
      <c r="E39" s="19"/>
      <c r="F39" s="23"/>
      <c r="G39" s="8"/>
      <c r="H39" s="8"/>
    </row>
    <row r="40" spans="1:26" ht="22.5" customHeight="1" outlineLevel="1" x14ac:dyDescent="0.3">
      <c r="B40" s="31" t="s">
        <v>121</v>
      </c>
      <c r="C40" s="22" t="s">
        <v>35</v>
      </c>
      <c r="D40" s="21" t="s">
        <v>32</v>
      </c>
      <c r="E40" s="19"/>
      <c r="F40" s="23"/>
      <c r="G40" s="8"/>
      <c r="H40" s="8"/>
    </row>
    <row r="41" spans="1:26" ht="22.5" customHeight="1" outlineLevel="1" x14ac:dyDescent="0.3">
      <c r="B41" s="31" t="s">
        <v>122</v>
      </c>
      <c r="C41" s="45" t="s">
        <v>36</v>
      </c>
      <c r="D41" s="21" t="s">
        <v>32</v>
      </c>
      <c r="E41" s="19"/>
      <c r="F41" s="23"/>
      <c r="G41" s="8"/>
      <c r="H41" s="8"/>
    </row>
    <row r="42" spans="1:26" customFormat="1" x14ac:dyDescent="0.3">
      <c r="G42" s="8"/>
      <c r="H42" s="8"/>
      <c r="I42" s="32"/>
      <c r="J42" s="32"/>
      <c r="K42" s="32"/>
      <c r="L42" s="32"/>
      <c r="M42" s="32"/>
      <c r="N42" s="32"/>
      <c r="O42" s="32"/>
      <c r="P42" s="32"/>
      <c r="Q42" s="32"/>
      <c r="R42" s="32"/>
      <c r="S42" s="32"/>
      <c r="T42" s="32"/>
      <c r="U42" s="32"/>
      <c r="V42" s="32"/>
      <c r="W42" s="32"/>
      <c r="X42" s="32"/>
      <c r="Y42" s="32"/>
      <c r="Z42" s="32"/>
    </row>
    <row r="43" spans="1:26" s="37" customFormat="1" ht="26.25" customHeight="1" x14ac:dyDescent="0.3">
      <c r="A43"/>
      <c r="B43" s="41" t="s">
        <v>102</v>
      </c>
      <c r="C43" s="39" t="s">
        <v>37</v>
      </c>
      <c r="D43" s="47"/>
      <c r="E43" s="47"/>
      <c r="F43" s="47"/>
      <c r="G43" s="8"/>
      <c r="H43" s="8"/>
      <c r="I43" s="32"/>
      <c r="J43" s="32"/>
      <c r="K43" s="32"/>
      <c r="L43" s="32"/>
      <c r="M43" s="32"/>
      <c r="N43" s="32"/>
      <c r="O43" s="32"/>
      <c r="P43" s="32"/>
      <c r="Q43" s="32"/>
      <c r="R43" s="32"/>
      <c r="S43" s="32"/>
      <c r="T43" s="32"/>
      <c r="U43" s="32"/>
      <c r="V43" s="32"/>
      <c r="W43" s="32"/>
      <c r="X43" s="32"/>
      <c r="Y43" s="32"/>
      <c r="Z43" s="32"/>
    </row>
    <row r="44" spans="1:26" ht="22.5" customHeight="1" outlineLevel="1" x14ac:dyDescent="0.3">
      <c r="B44" s="31" t="s">
        <v>123</v>
      </c>
      <c r="C44" s="22" t="s">
        <v>81</v>
      </c>
      <c r="D44" s="22" t="s">
        <v>37</v>
      </c>
      <c r="E44" s="22"/>
      <c r="F44" s="23"/>
      <c r="G44" s="8"/>
      <c r="H44" s="8"/>
    </row>
    <row r="45" spans="1:26" customFormat="1" ht="22.5" customHeight="1" x14ac:dyDescent="0.3">
      <c r="B45" s="17"/>
      <c r="C45" s="17"/>
      <c r="G45" s="8"/>
      <c r="H45" s="8"/>
      <c r="I45" s="32"/>
      <c r="J45" s="32"/>
      <c r="K45" s="32"/>
      <c r="L45" s="32"/>
      <c r="M45" s="32"/>
      <c r="N45" s="32"/>
      <c r="O45" s="32"/>
      <c r="P45" s="32"/>
      <c r="Q45" s="32"/>
      <c r="R45" s="32"/>
      <c r="S45" s="32"/>
      <c r="T45" s="32"/>
      <c r="U45" s="32"/>
      <c r="V45" s="32"/>
      <c r="W45" s="32"/>
      <c r="X45" s="32"/>
      <c r="Y45" s="32"/>
      <c r="Z45" s="32"/>
    </row>
    <row r="46" spans="1:26" s="33" customFormat="1" ht="22.5" customHeight="1" x14ac:dyDescent="0.3">
      <c r="A46"/>
      <c r="B46" s="30" t="s">
        <v>103</v>
      </c>
      <c r="C46" s="20" t="s">
        <v>71</v>
      </c>
      <c r="D46" s="20"/>
      <c r="E46" s="20"/>
      <c r="F46" s="20"/>
      <c r="G46" s="8"/>
      <c r="H46" s="8"/>
      <c r="I46" s="32"/>
      <c r="J46" s="32"/>
      <c r="K46" s="32"/>
      <c r="L46" s="32"/>
      <c r="M46" s="32"/>
      <c r="N46" s="32"/>
      <c r="O46" s="32"/>
      <c r="P46" s="32"/>
      <c r="Q46" s="32"/>
      <c r="R46" s="32"/>
      <c r="S46" s="32"/>
      <c r="T46" s="32"/>
      <c r="U46" s="32"/>
      <c r="V46" s="32"/>
      <c r="W46" s="32"/>
      <c r="X46" s="32"/>
      <c r="Y46" s="32"/>
      <c r="Z46" s="32"/>
    </row>
    <row r="47" spans="1:26" ht="22.5" customHeight="1" outlineLevel="1" x14ac:dyDescent="0.3">
      <c r="B47" s="31" t="s">
        <v>124</v>
      </c>
      <c r="C47" s="34" t="s">
        <v>78</v>
      </c>
      <c r="D47" s="22" t="s">
        <v>30</v>
      </c>
      <c r="E47" s="19"/>
      <c r="F47" s="23"/>
      <c r="G47" s="8"/>
      <c r="H47" s="8"/>
    </row>
    <row r="48" spans="1:26" ht="22.5" customHeight="1" outlineLevel="1" x14ac:dyDescent="0.3">
      <c r="B48" s="31" t="s">
        <v>125</v>
      </c>
      <c r="C48" s="34" t="s">
        <v>79</v>
      </c>
      <c r="D48" s="22" t="s">
        <v>30</v>
      </c>
      <c r="E48" s="19"/>
      <c r="F48" s="23"/>
      <c r="G48" s="8"/>
      <c r="H48" s="8"/>
    </row>
    <row r="49" spans="2:8" ht="22.5" customHeight="1" outlineLevel="1" x14ac:dyDescent="0.3">
      <c r="B49" s="31" t="s">
        <v>126</v>
      </c>
      <c r="C49" s="23" t="s">
        <v>39</v>
      </c>
      <c r="D49" s="34" t="s">
        <v>40</v>
      </c>
      <c r="E49" s="19"/>
      <c r="F49" s="23"/>
      <c r="G49" s="8"/>
      <c r="H49" s="8"/>
    </row>
    <row r="50" spans="2:8" x14ac:dyDescent="0.3">
      <c r="G50" s="8"/>
      <c r="H50" s="8"/>
    </row>
    <row r="51" spans="2:8" x14ac:dyDescent="0.3">
      <c r="G51" s="8"/>
      <c r="H51" s="8"/>
    </row>
    <row r="52" spans="2:8" x14ac:dyDescent="0.3">
      <c r="G52" s="8"/>
      <c r="H52" s="8"/>
    </row>
    <row r="53" spans="2:8" x14ac:dyDescent="0.3">
      <c r="G53" s="8"/>
      <c r="H53" s="8"/>
    </row>
    <row r="54" spans="2:8" x14ac:dyDescent="0.3">
      <c r="G54" s="8"/>
      <c r="H54" s="8"/>
    </row>
    <row r="55" spans="2:8" x14ac:dyDescent="0.3">
      <c r="G55" s="8"/>
      <c r="H55" s="8"/>
    </row>
    <row r="433" spans="2:2" x14ac:dyDescent="0.3">
      <c r="B433" s="46"/>
    </row>
    <row r="434" spans="2:2" x14ac:dyDescent="0.3">
      <c r="B434" s="46"/>
    </row>
  </sheetData>
  <mergeCells count="5">
    <mergeCell ref="B2:B3"/>
    <mergeCell ref="C2:C3"/>
    <mergeCell ref="D2:D3"/>
    <mergeCell ref="E2:E3"/>
    <mergeCell ref="F2:F3"/>
  </mergeCells>
  <phoneticPr fontId="9" type="noConversion"/>
  <dataValidations count="2">
    <dataValidation allowBlank="1" showInputMessage="1" showErrorMessage="1" errorTitle="Please leave blank" sqref="E6" xr:uid="{0E08636F-011F-4F4A-A52C-E5455C0EE298}"/>
    <dataValidation type="list" allowBlank="1" showInputMessage="1" showErrorMessage="1" sqref="E45 E11 E42 E19:E20 E36:E37" xr:uid="{B6D214B0-8590-433C-AFD2-A98A8E560A0E}">
      <formula1>#REF!</formula1>
    </dataValidation>
  </dataValidations>
  <pageMargins left="0.70866141732283472" right="0.70866141732283472" top="0.78740157480314965" bottom="0.78740157480314965" header="0.31496062992125984" footer="0.31496062992125984"/>
  <pageSetup paperSize="8" scale="82" orientation="landscape" r:id="rId1"/>
  <headerFooter>
    <oddFooter>&amp;L&amp;B Vertraulich&amp;B&amp;C&amp;D&amp;RSeite &amp;P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C02E7BC0-E04B-40C2-B363-0520699FE666}">
          <x14:formula1>
            <xm:f>'01 Content'!$A$300:$A$301</xm:f>
          </x14:formula1>
          <xm:sqref>E9 E16 E22:E23 E26 E28:E30 E33 E35 E38:E41 E47:E49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AK43"/>
  <sheetViews>
    <sheetView tabSelected="1" zoomScale="80" zoomScaleNormal="80" zoomScaleSheetLayoutView="110" workbookViewId="0">
      <selection activeCell="C6" sqref="C6"/>
    </sheetView>
  </sheetViews>
  <sheetFormatPr baseColWidth="10" defaultColWidth="11.44140625" defaultRowHeight="11.4" outlineLevelRow="1" x14ac:dyDescent="0.3"/>
  <cols>
    <col min="1" max="1" width="3.5546875" style="8" customWidth="1"/>
    <col min="2" max="2" width="8.6640625" style="24" customWidth="1"/>
    <col min="3" max="3" width="95.6640625" style="8" customWidth="1"/>
    <col min="4" max="4" width="33.109375" style="8" customWidth="1"/>
    <col min="5" max="5" width="63.109375" style="8" customWidth="1"/>
    <col min="6" max="16384" width="11.44140625" style="8"/>
  </cols>
  <sheetData>
    <row r="1" spans="1:37" ht="32.25" customHeight="1" x14ac:dyDescent="0.3">
      <c r="B1" s="13"/>
    </row>
    <row r="2" spans="1:37" ht="20.25" customHeight="1" x14ac:dyDescent="0.3">
      <c r="A2" s="23"/>
      <c r="B2" s="62" t="s">
        <v>127</v>
      </c>
      <c r="C2" s="64" t="s">
        <v>41</v>
      </c>
      <c r="D2" s="64" t="s">
        <v>13</v>
      </c>
      <c r="E2" s="64" t="s">
        <v>14</v>
      </c>
    </row>
    <row r="3" spans="1:37" ht="20.25" customHeight="1" x14ac:dyDescent="0.3">
      <c r="A3" s="23"/>
      <c r="B3" s="62"/>
      <c r="C3" s="64"/>
      <c r="D3" s="64"/>
      <c r="E3" s="64"/>
    </row>
    <row r="4" spans="1:37" s="12" customFormat="1" ht="12" x14ac:dyDescent="0.3">
      <c r="A4" s="27"/>
      <c r="B4" s="28"/>
      <c r="C4" s="29"/>
      <c r="D4" s="29"/>
      <c r="E4" s="27"/>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7" s="12" customFormat="1" ht="21.75" customHeight="1" x14ac:dyDescent="0.3">
      <c r="A5" s="27"/>
      <c r="B5" s="30" t="s">
        <v>128</v>
      </c>
      <c r="C5" s="20" t="s">
        <v>42</v>
      </c>
      <c r="D5" s="20"/>
      <c r="E5" s="20"/>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1:37" s="12" customFormat="1" ht="24" customHeight="1" outlineLevel="1" x14ac:dyDescent="0.3">
      <c r="A6" s="27"/>
      <c r="B6" s="31" t="s">
        <v>129</v>
      </c>
      <c r="C6" s="22" t="s">
        <v>90</v>
      </c>
      <c r="D6" s="19"/>
      <c r="E6" s="27"/>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row>
    <row r="7" spans="1:37" ht="24" customHeight="1" outlineLevel="1" x14ac:dyDescent="0.3">
      <c r="A7" s="23"/>
      <c r="B7" s="31" t="s">
        <v>130</v>
      </c>
      <c r="C7" s="22" t="s">
        <v>45</v>
      </c>
      <c r="D7" s="23"/>
      <c r="E7" s="23"/>
    </row>
    <row r="8" spans="1:37" ht="24" customHeight="1" outlineLevel="1" x14ac:dyDescent="0.3">
      <c r="A8" s="23"/>
      <c r="B8" s="31" t="s">
        <v>131</v>
      </c>
      <c r="C8" s="22" t="s">
        <v>47</v>
      </c>
      <c r="D8" s="23"/>
      <c r="E8" s="23"/>
    </row>
    <row r="9" spans="1:37" ht="29.25" customHeight="1" outlineLevel="1" x14ac:dyDescent="0.3">
      <c r="A9" s="23"/>
      <c r="B9" s="31" t="s">
        <v>132</v>
      </c>
      <c r="C9" s="22" t="s">
        <v>49</v>
      </c>
      <c r="D9" s="19"/>
      <c r="E9" s="23"/>
    </row>
    <row r="10" spans="1:37" ht="24" customHeight="1" outlineLevel="1" x14ac:dyDescent="0.3">
      <c r="A10" s="23"/>
      <c r="B10" s="31" t="s">
        <v>133</v>
      </c>
      <c r="C10" s="22" t="s">
        <v>50</v>
      </c>
      <c r="D10" s="19"/>
      <c r="E10" s="23"/>
    </row>
    <row r="11" spans="1:37" ht="24" customHeight="1" outlineLevel="1" x14ac:dyDescent="0.3">
      <c r="A11" s="23"/>
      <c r="B11" s="31" t="s">
        <v>134</v>
      </c>
      <c r="C11" s="22" t="s">
        <v>51</v>
      </c>
      <c r="D11" s="19"/>
      <c r="E11" s="23"/>
    </row>
    <row r="12" spans="1:37" ht="24" customHeight="1" outlineLevel="1" x14ac:dyDescent="0.3">
      <c r="A12" s="23"/>
      <c r="B12" s="31" t="s">
        <v>135</v>
      </c>
      <c r="C12" s="22" t="s">
        <v>52</v>
      </c>
      <c r="D12" s="19"/>
      <c r="E12" s="23"/>
    </row>
    <row r="13" spans="1:37" ht="24" customHeight="1" outlineLevel="1" x14ac:dyDescent="0.3">
      <c r="A13" s="23"/>
      <c r="B13" s="31" t="s">
        <v>136</v>
      </c>
      <c r="C13" s="22" t="s">
        <v>53</v>
      </c>
      <c r="D13" s="19"/>
      <c r="E13" s="23"/>
    </row>
    <row r="14" spans="1:37" ht="24" customHeight="1" outlineLevel="1" x14ac:dyDescent="0.3">
      <c r="A14" s="23"/>
      <c r="B14" s="31" t="s">
        <v>137</v>
      </c>
      <c r="C14" s="22" t="s">
        <v>54</v>
      </c>
      <c r="D14" s="19"/>
      <c r="E14" s="23"/>
    </row>
    <row r="15" spans="1:37" ht="24" customHeight="1" outlineLevel="1" x14ac:dyDescent="0.3">
      <c r="A15" s="23"/>
      <c r="B15" s="31" t="s">
        <v>138</v>
      </c>
      <c r="C15" s="22" t="s">
        <v>91</v>
      </c>
      <c r="D15" s="23"/>
      <c r="E15" s="23"/>
    </row>
    <row r="16" spans="1:37" ht="24" customHeight="1" outlineLevel="1" x14ac:dyDescent="0.3">
      <c r="A16" s="23"/>
      <c r="B16" s="31" t="s">
        <v>139</v>
      </c>
      <c r="C16" s="22" t="s">
        <v>92</v>
      </c>
      <c r="D16" s="23"/>
      <c r="E16" s="23"/>
    </row>
    <row r="17" spans="1:7" ht="24" customHeight="1" outlineLevel="1" x14ac:dyDescent="0.3">
      <c r="A17" s="23"/>
      <c r="B17" s="31" t="s">
        <v>140</v>
      </c>
      <c r="C17" s="22" t="s">
        <v>55</v>
      </c>
      <c r="D17" s="19"/>
      <c r="E17" s="23"/>
    </row>
    <row r="18" spans="1:7" ht="24" customHeight="1" outlineLevel="1" x14ac:dyDescent="0.3">
      <c r="A18" s="23"/>
      <c r="B18" s="31" t="s">
        <v>141</v>
      </c>
      <c r="C18" s="22" t="s">
        <v>56</v>
      </c>
      <c r="D18" s="19"/>
      <c r="E18" s="23"/>
    </row>
    <row r="19" spans="1:7" ht="24" customHeight="1" outlineLevel="1" x14ac:dyDescent="0.3">
      <c r="A19" s="23"/>
      <c r="B19" s="31" t="s">
        <v>142</v>
      </c>
      <c r="C19" s="22" t="s">
        <v>96</v>
      </c>
      <c r="D19" s="23"/>
      <c r="E19" s="23"/>
    </row>
    <row r="20" spans="1:7" ht="24" customHeight="1" outlineLevel="1" x14ac:dyDescent="0.3">
      <c r="A20" s="23"/>
      <c r="B20" s="31" t="s">
        <v>143</v>
      </c>
      <c r="C20" s="22" t="s">
        <v>57</v>
      </c>
      <c r="D20" s="23"/>
      <c r="E20" s="23"/>
    </row>
    <row r="21" spans="1:7" ht="27" customHeight="1" outlineLevel="1" x14ac:dyDescent="0.3">
      <c r="A21" s="23"/>
      <c r="B21" s="31" t="s">
        <v>144</v>
      </c>
      <c r="C21" s="51" t="s">
        <v>152</v>
      </c>
      <c r="D21" s="23"/>
      <c r="E21" s="23"/>
      <c r="G21" s="52"/>
    </row>
    <row r="22" spans="1:7" ht="24" customHeight="1" outlineLevel="1" x14ac:dyDescent="0.3">
      <c r="A22" s="23"/>
      <c r="B22" s="31" t="s">
        <v>145</v>
      </c>
      <c r="C22" s="22" t="s">
        <v>58</v>
      </c>
      <c r="D22" s="19"/>
      <c r="E22" s="23"/>
    </row>
    <row r="23" spans="1:7" x14ac:dyDescent="0.3">
      <c r="A23" s="23"/>
      <c r="B23" s="31"/>
      <c r="C23" s="23"/>
      <c r="D23" s="23"/>
      <c r="E23" s="23"/>
    </row>
    <row r="24" spans="1:7" s="12" customFormat="1" ht="22.5" customHeight="1" x14ac:dyDescent="0.3">
      <c r="A24" s="27"/>
      <c r="B24" s="30" t="s">
        <v>146</v>
      </c>
      <c r="C24" s="20" t="s">
        <v>59</v>
      </c>
      <c r="D24" s="20"/>
      <c r="E24" s="20"/>
    </row>
    <row r="25" spans="1:7" ht="22.5" customHeight="1" outlineLevel="1" x14ac:dyDescent="0.3">
      <c r="A25" s="23"/>
      <c r="B25" s="26" t="s">
        <v>147</v>
      </c>
      <c r="C25" s="22" t="s">
        <v>61</v>
      </c>
      <c r="D25" s="19"/>
      <c r="E25" s="23"/>
    </row>
    <row r="26" spans="1:7" ht="24" customHeight="1" outlineLevel="1" x14ac:dyDescent="0.3">
      <c r="A26" s="23"/>
      <c r="B26" s="26" t="s">
        <v>148</v>
      </c>
      <c r="C26" s="22" t="s">
        <v>62</v>
      </c>
      <c r="D26" s="23"/>
      <c r="E26" s="23"/>
    </row>
    <row r="27" spans="1:7" ht="24" customHeight="1" outlineLevel="1" x14ac:dyDescent="0.3">
      <c r="A27" s="23"/>
      <c r="B27" s="26" t="s">
        <v>149</v>
      </c>
      <c r="C27" s="22" t="s">
        <v>97</v>
      </c>
      <c r="D27" s="23"/>
      <c r="E27" s="23"/>
    </row>
    <row r="28" spans="1:7" s="12" customFormat="1" ht="24.75" customHeight="1" x14ac:dyDescent="0.3">
      <c r="A28" s="27"/>
      <c r="B28" s="26" t="s">
        <v>150</v>
      </c>
      <c r="C28" s="22" t="s">
        <v>155</v>
      </c>
      <c r="D28" s="27"/>
      <c r="E28" s="27"/>
    </row>
    <row r="29" spans="1:7" ht="33" customHeight="1" x14ac:dyDescent="0.3">
      <c r="A29" s="23"/>
      <c r="B29" s="26" t="s">
        <v>151</v>
      </c>
      <c r="C29" s="22" t="s">
        <v>66</v>
      </c>
      <c r="D29" s="23"/>
      <c r="E29" s="23"/>
    </row>
    <row r="43" spans="3:3" x14ac:dyDescent="0.3">
      <c r="C43" s="18"/>
    </row>
  </sheetData>
  <mergeCells count="4">
    <mergeCell ref="B2:B3"/>
    <mergeCell ref="C2:C3"/>
    <mergeCell ref="D2:D3"/>
    <mergeCell ref="E2:E3"/>
  </mergeCells>
  <phoneticPr fontId="9" type="noConversion"/>
  <pageMargins left="0.70866141732283472" right="0.70866141732283472" top="0.78740157480314965" bottom="0.78740157480314965" header="0.31496062992125984" footer="0.31496062992125984"/>
  <pageSetup paperSize="8" orientation="landscape" r:id="rId1"/>
  <headerFooter>
    <oddFooter>&amp;L&amp;B Vertraulich&amp;B&amp;C&amp;D&amp;RSeite &amp;P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8498DA3D-8290-41C6-9AD7-C5E53D9EB423}">
          <x14:formula1>
            <xm:f>'01 Content'!$A$300:$A$301</xm:f>
          </x14:formula1>
          <xm:sqref>D6 D9:D14 D17:D18 D22 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iorisierung xmlns="f47a1e95-9dc3-4fc4-bb09-eb8c6532f833" xsi:nil="true"/>
    <TaxCatchAll xmlns="b0a320c1-9b51-46e8-a897-06615299d0ab" xsi:nil="true"/>
    <Date xmlns="f47a1e95-9dc3-4fc4-bb09-eb8c6532f833" xsi:nil="true"/>
    <Datum xmlns="f47a1e95-9dc3-4fc4-bb09-eb8c6532f833" xsi:nil="true"/>
    <_Flow_SignoffStatus xmlns="f47a1e95-9dc3-4fc4-bb09-eb8c6532f833" xsi:nil="true"/>
    <InitiativeType xmlns="f47a1e95-9dc3-4fc4-bb09-eb8c6532f833" xsi:nil="true"/>
    <_Status xmlns="http://schemas.microsoft.com/sharepoint/v3/fields">Published</_Status>
    <Review xmlns="f47a1e95-9dc3-4fc4-bb09-eb8c6532f833">
      <UserInfo>
        <DisplayName/>
        <AccountId xsi:nil="true"/>
        <AccountType/>
      </UserInfo>
    </Review>
    <Dokumententyp xmlns="f47a1e95-9dc3-4fc4-bb09-eb8c6532f833" xsi:nil="true"/>
    <Beschreibung2 xmlns="f47a1e95-9dc3-4fc4-bb09-eb8c6532f833" xsi:nil="true"/>
    <Logo xmlns="f47a1e95-9dc3-4fc4-bb09-eb8c6532f833" xsi:nil="true"/>
    <lcf76f155ced4ddcb4097134ff3c332f xmlns="f47a1e95-9dc3-4fc4-bb09-eb8c6532f833">
      <Terms xmlns="http://schemas.microsoft.com/office/infopath/2007/PartnerControls"/>
    </lcf76f155ced4ddcb4097134ff3c332f>
    <Document_x0020_Type xmlns="f47a1e95-9dc3-4fc4-bb09-eb8c6532f833" xsi:nil="true"/>
    <person xmlns="f47a1e95-9dc3-4fc4-bb09-eb8c6532f833">
      <UserInfo>
        <DisplayName/>
        <AccountId xsi:nil="true"/>
        <AccountType/>
      </UserInfo>
    </person>
    <Topic xmlns="f47a1e95-9dc3-4fc4-bb09-eb8c6532f833">-</Topic>
    <InitiativeName xmlns="f47a1e95-9dc3-4fc4-bb09-eb8c6532f833" xsi:nil="true"/>
    <Project_x0020__x002f_Line_x0020_Org xmlns="f47a1e95-9dc3-4fc4-bb09-eb8c6532f833">-</Project_x0020__x002f_Line_x0020_Org>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8CCA02D8E9054D995568F63FEE0E12" ma:contentTypeVersion="34" ma:contentTypeDescription="Create a new document." ma:contentTypeScope="" ma:versionID="bb177bb0c25544e242d75797ec4161bb">
  <xsd:schema xmlns:xsd="http://www.w3.org/2001/XMLSchema" xmlns:xs="http://www.w3.org/2001/XMLSchema" xmlns:p="http://schemas.microsoft.com/office/2006/metadata/properties" xmlns:ns2="f47a1e95-9dc3-4fc4-bb09-eb8c6532f833" xmlns:ns3="b0a320c1-9b51-46e8-a897-06615299d0ab" xmlns:ns4="http://schemas.microsoft.com/sharepoint/v3/fields" targetNamespace="http://schemas.microsoft.com/office/2006/metadata/properties" ma:root="true" ma:fieldsID="54fe7a6244710ee2c7a328fde967d272" ns2:_="" ns3:_="" ns4:_="">
    <xsd:import namespace="f47a1e95-9dc3-4fc4-bb09-eb8c6532f833"/>
    <xsd:import namespace="b0a320c1-9b51-46e8-a897-06615299d0ab"/>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Topic"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4:_Status" minOccurs="0"/>
                <xsd:element ref="ns2:InitiativeName" minOccurs="0"/>
                <xsd:element ref="ns2:InitiativeType" minOccurs="0"/>
                <xsd:element ref="ns2:Priorisierung" minOccurs="0"/>
                <xsd:element ref="ns2:Document_x0020_Type" minOccurs="0"/>
                <xsd:element ref="ns2:Logo" minOccurs="0"/>
                <xsd:element ref="ns2:MediaLengthInSeconds" minOccurs="0"/>
                <xsd:element ref="ns2:Project_x0020__x002f_Line_x0020_Org" minOccurs="0"/>
                <xsd:element ref="ns2:_Flow_SignoffStatus" minOccurs="0"/>
                <xsd:element ref="ns2:Date" minOccurs="0"/>
                <xsd:element ref="ns2:lcf76f155ced4ddcb4097134ff3c332f" minOccurs="0"/>
                <xsd:element ref="ns3:TaxCatchAll" minOccurs="0"/>
                <xsd:element ref="ns2:Review" minOccurs="0"/>
                <xsd:element ref="ns2:Beschreibung2" minOccurs="0"/>
                <xsd:element ref="ns2:Datum" minOccurs="0"/>
                <xsd:element ref="ns2:Dokumententyp" minOccurs="0"/>
                <xsd:element ref="ns2:perso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a1e95-9dc3-4fc4-bb09-eb8c6532f8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Topic" ma:index="13" nillable="true" ma:displayName="Workstream" ma:default="-" ma:description="select the best Workstream" ma:format="Dropdown" ma:internalName="Topic">
      <xsd:simpleType>
        <xsd:restriction base="dms:Choice">
          <xsd:enumeration value="01_Target Focus-Strategy"/>
          <xsd:enumeration value="02_Organisation"/>
          <xsd:enumeration value="03_Communication"/>
          <xsd:enumeration value="04_Cooperation"/>
          <xsd:enumeration value="05_Risk &amp; Quality"/>
          <xsd:enumeration value="06_Business"/>
          <xsd:enumeration value="07_Migration &amp; Operation"/>
          <xsd:enumeration value="08_Infrastructure"/>
          <xsd:enumeration value="09_Architecture &amp; Desig"/>
          <xsd:enumeration value="10_Development &amp; Engineering"/>
          <xsd:enumeration value="-"/>
          <xsd:enumeration value="06.01_Business Control Center"/>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InitiativeName" ma:index="21" nillable="true" ma:displayName="Initiative Name" ma:description="Give a unique Initiative name." ma:format="Dropdown" ma:internalName="InitiativeName">
      <xsd:simpleType>
        <xsd:restriction base="dms:Text">
          <xsd:maxLength value="255"/>
        </xsd:restriction>
      </xsd:simpleType>
    </xsd:element>
    <xsd:element name="InitiativeType" ma:index="22" nillable="true" ma:displayName="Initiative Type" ma:description="Select Partner, Supplier, Regulatory" ma:format="Dropdown" ma:internalName="InitiativeType">
      <xsd:complexType>
        <xsd:complexContent>
          <xsd:extension base="dms:MultiChoice">
            <xsd:sequence>
              <xsd:element name="Value" maxOccurs="unbounded" minOccurs="0" nillable="true">
                <xsd:simpleType>
                  <xsd:restriction base="dms:Choice">
                    <xsd:enumeration value="Supplier"/>
                    <xsd:enumeration value="Partner"/>
                    <xsd:enumeration value="Regulatory"/>
                    <xsd:enumeration value="TSO"/>
                    <xsd:enumeration value="Project"/>
                    <xsd:enumeration value="Tool"/>
                  </xsd:restriction>
                </xsd:simpleType>
              </xsd:element>
            </xsd:sequence>
          </xsd:extension>
        </xsd:complexContent>
      </xsd:complexType>
    </xsd:element>
    <xsd:element name="Priorisierung" ma:index="23" nillable="true" ma:displayName="Priorisierung" ma:format="Dropdown" ma:internalName="Priorisierung">
      <xsd:simpleType>
        <xsd:restriction base="dms:Choice">
          <xsd:enumeration value="High"/>
          <xsd:enumeration value="Medium"/>
          <xsd:enumeration value="Low"/>
        </xsd:restriction>
      </xsd:simpleType>
    </xsd:element>
    <xsd:element name="Document_x0020_Type" ma:index="24" nillable="true" ma:displayName="Document Type" ma:format="Dropdown" ma:indexed="true" ma:internalName="Document_x0020_Type">
      <xsd:simpleType>
        <xsd:restriction base="dms:Choice">
          <xsd:enumeration value="process"/>
          <xsd:enumeration value="presentation"/>
          <xsd:enumeration value="table"/>
          <xsd:enumeration value="dispatch note"/>
          <xsd:enumeration value="calculation"/>
          <xsd:enumeration value="protocol"/>
          <xsd:enumeration value="manual"/>
          <xsd:enumeration value="report"/>
          <xsd:enumeration value="template"/>
          <xsd:enumeration value="description"/>
          <xsd:enumeration value="concept"/>
          <xsd:enumeration value="mail"/>
          <xsd:enumeration value="list"/>
        </xsd:restriction>
      </xsd:simpleType>
    </xsd:element>
    <xsd:element name="Logo" ma:index="26" nillable="true" ma:displayName="Logo" ma:format="Thumbnail" ma:internalName="Logo">
      <xsd:simpleType>
        <xsd:restriction base="dms:Unknown"/>
      </xsd:simpleType>
    </xsd:element>
    <xsd:element name="MediaLengthInSeconds" ma:index="27" nillable="true" ma:displayName="Length (seconds)" ma:internalName="MediaLengthInSeconds" ma:readOnly="true">
      <xsd:simpleType>
        <xsd:restriction base="dms:Unknown"/>
      </xsd:simpleType>
    </xsd:element>
    <xsd:element name="Project_x0020__x002f_Line_x0020_Org" ma:index="28" nillable="true" ma:displayName="Project /Line Org" ma:default="-" ma:format="Dropdown" ma:internalName="Project_x0020__x002f_Line_x0020_Org">
      <xsd:simpleType>
        <xsd:union memberTypes="dms:Text">
          <xsd:simpleType>
            <xsd:restriction base="dms:Choice">
              <xsd:enumeration value="MCCS NextGen"/>
              <xsd:enumeration value="MCCS Retrofit"/>
              <xsd:enumeration value="Redispatch 2.0"/>
              <xsd:enumeration value="LineOrg"/>
              <xsd:enumeration value="-"/>
            </xsd:restriction>
          </xsd:simpleType>
        </xsd:union>
      </xsd:simpleType>
    </xsd:element>
    <xsd:element name="_Flow_SignoffStatus" ma:index="29" nillable="true" ma:displayName="Sign-off status" ma:internalName="Sign_x002d_off_x0020_status">
      <xsd:simpleType>
        <xsd:restriction base="dms:Text"/>
      </xsd:simpleType>
    </xsd:element>
    <xsd:element name="Date" ma:index="30" nillable="true" ma:displayName="Date" ma:format="DateOnly" ma:internalName="Date">
      <xsd:simpleType>
        <xsd:restriction base="dms:DateTime"/>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52bfcb8-bce2-4279-b723-8ab1d206d088" ma:termSetId="09814cd3-568e-fe90-9814-8d621ff8fb84" ma:anchorId="fba54fb3-c3e1-fe81-a776-ca4b69148c4d" ma:open="true" ma:isKeyword="false">
      <xsd:complexType>
        <xsd:sequence>
          <xsd:element ref="pc:Terms" minOccurs="0" maxOccurs="1"/>
        </xsd:sequence>
      </xsd:complexType>
    </xsd:element>
    <xsd:element name="Review" ma:index="34" nillable="true" ma:displayName="Review" ma:format="Dropdown" ma:list="UserInfo" ma:SharePointGroup="0" ma:internalName="Review">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eschreibung2" ma:index="35" nillable="true" ma:displayName="Beschreibung 2" ma:description="Beschreibungstext Raphael Ostkamp Linksammlung" ma:format="Dropdown" ma:internalName="Beschreibung2">
      <xsd:simpleType>
        <xsd:restriction base="dms:Note">
          <xsd:maxLength value="255"/>
        </xsd:restriction>
      </xsd:simpleType>
    </xsd:element>
    <xsd:element name="Datum" ma:index="36" nillable="true" ma:displayName="Datum" ma:format="DateOnly" ma:internalName="Datum">
      <xsd:simpleType>
        <xsd:restriction base="dms:DateTime"/>
      </xsd:simpleType>
    </xsd:element>
    <xsd:element name="Dokumententyp" ma:index="37" nillable="true" ma:displayName="Dokumententyp" ma:format="Dropdown" ma:internalName="Dokumententyp">
      <xsd:simpleType>
        <xsd:restriction base="dms:Choice">
          <xsd:enumeration value="Protokoll"/>
          <xsd:enumeration value="Lastenheft"/>
          <xsd:enumeration value="Pflichtenheft"/>
          <xsd:enumeration value="User Story"/>
          <xsd:enumeration value="Video"/>
        </xsd:restriction>
      </xsd:simpleType>
    </xsd:element>
    <xsd:element name="person" ma:index="3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Location" ma:index="4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a320c1-9b51-46e8-a897-06615299d0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33" nillable="true" ma:displayName="Taxonomy Catch All Column" ma:hidden="true" ma:list="{2061cabe-bdfe-4620-907f-a6814706f08b}" ma:internalName="TaxCatchAll" ma:showField="CatchAllData" ma:web="b0a320c1-9b51-46e8-a897-06615299d0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20" nillable="true" ma:displayName="Status" ma:default="Published" ma:format="Dropdown" ma:internalName="_Status">
      <xsd:simpleType>
        <xsd:union memberTypes="dms:Text">
          <xsd:simpleType>
            <xsd:restriction base="dms:Choice">
              <xsd:enumeration value="tbd"/>
              <xsd:enumeration value="Draft"/>
              <xsd:enumeration value="Review"/>
              <xsd:enumeration value="Part-Released"/>
              <xsd:enumeration value="Released"/>
              <xsd:enumeration value="Published"/>
              <xsd:enumeration value="Expired"/>
              <xsd:enumeration value="Withdraw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3F600E-3862-49C9-A294-D832FCBE1875}">
  <ds:schemaRefs>
    <ds:schemaRef ds:uri="http://schemas.microsoft.com/sharepoint/v3/contenttype/forms"/>
  </ds:schemaRefs>
</ds:datastoreItem>
</file>

<file path=customXml/itemProps2.xml><?xml version="1.0" encoding="utf-8"?>
<ds:datastoreItem xmlns:ds="http://schemas.openxmlformats.org/officeDocument/2006/customXml" ds:itemID="{ABEACA45-855D-4330-9AB5-1DB7F2DB4E95}">
  <ds:schemaRef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f47a1e95-9dc3-4fc4-bb09-eb8c6532f833"/>
    <ds:schemaRef ds:uri="http://purl.org/dc/dcmitype/"/>
    <ds:schemaRef ds:uri="b0a320c1-9b51-46e8-a897-06615299d0ab"/>
    <ds:schemaRef ds:uri="http://schemas.openxmlformats.org/package/2006/metadata/core-properties"/>
    <ds:schemaRef ds:uri="http://schemas.microsoft.com/sharepoint/v3/fields"/>
    <ds:schemaRef ds:uri="http://schemas.microsoft.com/office/2006/metadata/properties"/>
  </ds:schemaRefs>
</ds:datastoreItem>
</file>

<file path=customXml/itemProps3.xml><?xml version="1.0" encoding="utf-8"?>
<ds:datastoreItem xmlns:ds="http://schemas.openxmlformats.org/officeDocument/2006/customXml" ds:itemID="{953578E0-4C8A-471F-83CF-006367B0F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a1e95-9dc3-4fc4-bb09-eb8c6532f833"/>
    <ds:schemaRef ds:uri="b0a320c1-9b51-46e8-a897-06615299d0a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00 Editing Note</vt:lpstr>
      <vt:lpstr>01 Content</vt:lpstr>
      <vt:lpstr>02 Introduction</vt:lpstr>
      <vt:lpstr>03 SE &amp; Extended Func.</vt:lpstr>
      <vt:lpstr>04 IT-related topics</vt:lpstr>
      <vt:lpstr>'01 Content'!Druckbereich</vt:lpstr>
      <vt:lpstr>'02 Introduction'!Druckbereich</vt:lpstr>
      <vt:lpstr>'03 SE &amp; Extended Func.'!Druckbereich</vt:lpstr>
      <vt:lpstr>'04 IT-related topics'!Druckbereich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RFI_DSA_50hertz</dc:title>
  <dc:subject/>
  <dc:creator>dominique.wassermann@fastahead.com</dc:creator>
  <cp:keywords/>
  <dc:description/>
  <cp:lastModifiedBy>Alena Worschech</cp:lastModifiedBy>
  <cp:revision/>
  <dcterms:created xsi:type="dcterms:W3CDTF">2015-11-20T09:20:27Z</dcterms:created>
  <dcterms:modified xsi:type="dcterms:W3CDTF">2024-01-05T15:57:06Z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0x010100A28CCA02D8E9054D995568F63FEE0E12</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y fmtid="{D5CDD505-2E9C-101B-9397-08002B2CF9AE}" pid="6" name="Kunde">
    <vt:lpwstr>686</vt:lpwstr>
  </property>
  <property fmtid="{D5CDD505-2E9C-101B-9397-08002B2CF9AE}" pid="7" name="Competence Areas">
    <vt:lpwstr>35;#Digital Business ＆ Product Innovation|ee1010e8-d615-4a63-816f-2b4668b0ac3a</vt:lpwstr>
  </property>
  <property fmtid="{D5CDD505-2E9C-101B-9397-08002B2CF9AE}" pid="8" name="na3f5d8a0fb34957af54d20245da4b9e">
    <vt:lpwstr/>
  </property>
  <property fmtid="{D5CDD505-2E9C-101B-9397-08002B2CF9AE}" pid="9" name="l8978e8c696f43f4b4c549e1357f546c">
    <vt:lpwstr>Digital Business ＆ Product Innovation|ee1010e8-d615-4a63-816f-2b4668b0ac3a</vt:lpwstr>
  </property>
  <property fmtid="{D5CDD505-2E9C-101B-9397-08002B2CF9AE}" pid="10" name="Branche">
    <vt:lpwstr>29;#Retail|5e73b59a-6735-46ec-add1-69ea58c241b1</vt:lpwstr>
  </property>
  <property fmtid="{D5CDD505-2E9C-101B-9397-08002B2CF9AE}" pid="11" name="Kompetenzen">
    <vt:lpwstr/>
  </property>
  <property fmtid="{D5CDD505-2E9C-101B-9397-08002B2CF9AE}" pid="12" name="ff820a69fdee4dcfa0f5e7b392b9d03c">
    <vt:lpwstr>Retail|5e73b59a-6735-46ec-add1-69ea58c241b1</vt:lpwstr>
  </property>
  <property fmtid="{D5CDD505-2E9C-101B-9397-08002B2CF9AE}" pid="13" name="Status Ausschreibung">
    <vt:lpwstr>01 In Arbeit</vt:lpwstr>
  </property>
  <property fmtid="{D5CDD505-2E9C-101B-9397-08002B2CF9AE}" pid="14" name="mac82516e2c04799812c28b3748e7b7c">
    <vt:lpwstr>Intersport|02a425c1-0b15-409d-b3eb-2f668cb3f2d6</vt:lpwstr>
  </property>
  <property fmtid="{D5CDD505-2E9C-101B-9397-08002B2CF9AE}" pid="15" name="TaxCatchAll">
    <vt:lpwstr>35;#Digital Business ＆ Product Innovation|ee1010e8-d615-4a63-816f-2b4668b0ac3a;#29;#Retail|5e73b59a-6735-46ec-add1-69ea58c241b1;#686;#Intersport|02a425c1-0b15-409d-b3eb-2f668cb3f2d6</vt:lpwstr>
  </property>
</Properties>
</file>